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lterskluwer-my.sharepoint.com/personal/koen_steenmans_wolterskluwer_com/Documents/New/X_Privé/"/>
    </mc:Choice>
  </mc:AlternateContent>
  <xr:revisionPtr revIDLastSave="0" documentId="10_ncr:100000_{2CE0868F-A014-4745-ACC3-F17305E82475}" xr6:coauthVersionLast="31" xr6:coauthVersionMax="31" xr10:uidLastSave="{00000000-0000-0000-0000-000000000000}"/>
  <bookViews>
    <workbookView xWindow="0" yWindow="0" windowWidth="19200" windowHeight="11265" xr2:uid="{2CBA4D07-59FE-480F-BD89-B09D63471513}"/>
  </bookViews>
  <sheets>
    <sheet name="OverzichtDetail (2)" sheetId="15" r:id="rId1"/>
    <sheet name="OverzichtDetail" sheetId="7" r:id="rId2"/>
    <sheet name="Sturingstabellen" sheetId="5" r:id="rId3"/>
  </sheets>
  <definedNames>
    <definedName name="_xlnm._FilterDatabase" localSheetId="1" hidden="1">OverzichtDetail!$A$2:$AJ$43</definedName>
    <definedName name="_xlnm._FilterDatabase" localSheetId="0" hidden="1">'OverzichtDetail (2)'!$A$2:$AJ$43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<sst xmlns="http://schemas.openxmlformats.org/spreadsheetml/2006/main" count="735" uniqueCount="138">
  <si>
    <t>Input CAR</t>
  </si>
  <si>
    <t>Straat</t>
  </si>
  <si>
    <t>Datum waarop je geteld hebt</t>
  </si>
  <si>
    <t>Start van het tellen</t>
  </si>
  <si>
    <t>Einde van het tellen</t>
  </si>
  <si>
    <t>Aantal voertuigen geteld</t>
  </si>
  <si>
    <t>Afstand wegas - gevel</t>
  </si>
  <si>
    <t>Fractie licht</t>
  </si>
  <si>
    <t>Fractie middel zwaar</t>
  </si>
  <si>
    <t>Fractie zwaar</t>
  </si>
  <si>
    <t>Autobus</t>
  </si>
  <si>
    <t>Wegtype</t>
  </si>
  <si>
    <t>Fractie stagnatie</t>
  </si>
  <si>
    <t>Snelheidstype</t>
  </si>
  <si>
    <t>Bomen-factor</t>
  </si>
  <si>
    <t>Plaats</t>
  </si>
  <si>
    <t>Nummer</t>
  </si>
  <si>
    <t>Aantal voertuigen</t>
  </si>
  <si>
    <t>3B</t>
  </si>
  <si>
    <t>40% - Stagnatie gedurende de gehele ochtend- en avondspits (meer dan 2x 2 uur)</t>
  </si>
  <si>
    <t>d - Stagnerend verkeer de doorstroming van het verkeer wordt belemmerd, gemiddeld 13 km/uur</t>
  </si>
  <si>
    <t>1 - Hier en daar bomen of in het geheel niet</t>
  </si>
  <si>
    <t>Lier</t>
  </si>
  <si>
    <t>Kartuizersvest</t>
  </si>
  <si>
    <t>0% - Geen stagnatie</t>
  </si>
  <si>
    <t>c - Normaal stadsverkeer gemiddelde snelheid 19 km/uur</t>
  </si>
  <si>
    <t>Leuvensevest</t>
  </si>
  <si>
    <t>1,25 - Eén of meer rijen bomen met een onderlinge afstand van minder dan 15 meter met openingen tussen de kronen</t>
  </si>
  <si>
    <t>Kapucijnenvest</t>
  </si>
  <si>
    <t>15% - Stagnatie gedurende een groot deel van de ochtend- of avondspits (bijna 2 uur)</t>
  </si>
  <si>
    <t>Hoogveldweg</t>
  </si>
  <si>
    <t>b - Buitenweg weg met een snelheidslimiet van maximaal 70 km/uur (gemiddeld 44 km/uur) b</t>
  </si>
  <si>
    <t>3A</t>
  </si>
  <si>
    <t>Mechelsesteenweg</t>
  </si>
  <si>
    <t>Berlaarsesteenweg</t>
  </si>
  <si>
    <t>Lispersteenweg</t>
  </si>
  <si>
    <t>7% - Stagnatie gedurende een klein deel van de ochtend- of avondspits (minder dan 1 uur)</t>
  </si>
  <si>
    <t>Kolveniersevest</t>
  </si>
  <si>
    <t>15% - Stagnatie gedurende een klein deel van de ochtend- en avondspits (minder dan 2x 1 uur)</t>
  </si>
  <si>
    <t>Frederik Peltzerstraat</t>
  </si>
  <si>
    <t>Bist</t>
  </si>
  <si>
    <t>Opsomerlaan</t>
  </si>
  <si>
    <t>e - Doorstromend verkeer binnen de bebouwde kom, stadsstraat (gemiddeld 26 km/uur)</t>
  </si>
  <si>
    <t>Ogezlaan</t>
  </si>
  <si>
    <t>Predikherenlaan</t>
  </si>
  <si>
    <t>Lisperstraat</t>
  </si>
  <si>
    <t>Antwerpsestraat</t>
  </si>
  <si>
    <t>Mechelsestraat</t>
  </si>
  <si>
    <t>Blokstraat</t>
  </si>
  <si>
    <t>Wijngaardstraat</t>
  </si>
  <si>
    <t>Werf</t>
  </si>
  <si>
    <t>Sint-Jansbrug</t>
  </si>
  <si>
    <t>Netelaan</t>
  </si>
  <si>
    <t>Berlaarsestraat</t>
  </si>
  <si>
    <t>Id#</t>
  </si>
  <si>
    <t>id-0001</t>
  </si>
  <si>
    <t>id-0002</t>
  </si>
  <si>
    <t>id-0003</t>
  </si>
  <si>
    <t>id-0004</t>
  </si>
  <si>
    <t>id-0005</t>
  </si>
  <si>
    <t>id-0006</t>
  </si>
  <si>
    <t>id-0007</t>
  </si>
  <si>
    <t>id-0009</t>
  </si>
  <si>
    <t>id-0010</t>
  </si>
  <si>
    <t>id-0011</t>
  </si>
  <si>
    <t>id-0012</t>
  </si>
  <si>
    <t>id-0013</t>
  </si>
  <si>
    <t>id-0014</t>
  </si>
  <si>
    <t>id-0015</t>
  </si>
  <si>
    <t>id-0016</t>
  </si>
  <si>
    <t>id-0017</t>
  </si>
  <si>
    <t>id-0018</t>
  </si>
  <si>
    <t>id-0019</t>
  </si>
  <si>
    <t>id-0020</t>
  </si>
  <si>
    <t>id-0021</t>
  </si>
  <si>
    <t>id-0022</t>
  </si>
  <si>
    <t>id-0023</t>
  </si>
  <si>
    <t>id-0024</t>
  </si>
  <si>
    <t>id-0025</t>
  </si>
  <si>
    <t>id-0026</t>
  </si>
  <si>
    <t>id-0027</t>
  </si>
  <si>
    <t>id-0028</t>
  </si>
  <si>
    <t>id-0029</t>
  </si>
  <si>
    <t>id-0030</t>
  </si>
  <si>
    <t>id-0031</t>
  </si>
  <si>
    <t>id-0032</t>
  </si>
  <si>
    <t>id-0033</t>
  </si>
  <si>
    <t>id-0034</t>
  </si>
  <si>
    <t>id-0035</t>
  </si>
  <si>
    <t>id-0036</t>
  </si>
  <si>
    <t>id-0037</t>
  </si>
  <si>
    <t>id-0038</t>
  </si>
  <si>
    <t>id-0039</t>
  </si>
  <si>
    <t>id-0040</t>
  </si>
  <si>
    <t>id-0041</t>
  </si>
  <si>
    <t>id-0042</t>
  </si>
  <si>
    <t>NOx</t>
  </si>
  <si>
    <t>Kleurschaal</t>
  </si>
  <si>
    <t>Cluster Id#</t>
  </si>
  <si>
    <t>CLid-0001</t>
  </si>
  <si>
    <t>CLid-0009</t>
  </si>
  <si>
    <t>CLid-0018</t>
  </si>
  <si>
    <t>CLid-0010</t>
  </si>
  <si>
    <t>CLid-0005</t>
  </si>
  <si>
    <t>CLid-0006</t>
  </si>
  <si>
    <t>CLid-0007</t>
  </si>
  <si>
    <t>CLid-0013</t>
  </si>
  <si>
    <t>CLid-0014</t>
  </si>
  <si>
    <t>CLid-0015</t>
  </si>
  <si>
    <t>CLid-0016</t>
  </si>
  <si>
    <t>CLid-0017</t>
  </si>
  <si>
    <t>CLid-0021</t>
  </si>
  <si>
    <t>CLid-0024</t>
  </si>
  <si>
    <t>CLid-0025</t>
  </si>
  <si>
    <t>CLid-0026</t>
  </si>
  <si>
    <t>CLid-0027</t>
  </si>
  <si>
    <t>CLid-0029</t>
  </si>
  <si>
    <t>CLid-0030</t>
  </si>
  <si>
    <t>CLid-0031</t>
  </si>
  <si>
    <t>CLid-0032</t>
  </si>
  <si>
    <t>CLid-0034</t>
  </si>
  <si>
    <t>CLid-0035</t>
  </si>
  <si>
    <t>CLid-0036</t>
  </si>
  <si>
    <t>CLid-0037</t>
  </si>
  <si>
    <t>CLid-0039</t>
  </si>
  <si>
    <t>CLid-0041</t>
  </si>
  <si>
    <t>0 - 10 µg</t>
  </si>
  <si>
    <t>10 - 15 µg</t>
  </si>
  <si>
    <t>15 - 20 µg</t>
  </si>
  <si>
    <t>20 - 25 µg</t>
  </si>
  <si>
    <t>25 - 30 µg</t>
  </si>
  <si>
    <t>30 - 35 µg</t>
  </si>
  <si>
    <t>35 - 40 µg</t>
  </si>
  <si>
    <t>40 - 45 µg</t>
  </si>
  <si>
    <t>45 - 50 µg</t>
  </si>
  <si>
    <t>50 - 55 µg</t>
  </si>
  <si>
    <t>55 - 60 µg</t>
  </si>
  <si>
    <t>&gt; 60 µg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</si>
</sst>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2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vertical="center"/>
    </xf>
    <xf numFmtId="0" fontId="0" fillId="18" borderId="0" xfId="0" applyFill="1" applyAlignment="1">
      <alignment vertical="center"/>
    </xf>
    <xf numFmtId="0" fontId="0" fillId="0" borderId="0" xfId="0" applyAlignment="1">
      <alignment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</cellXfs>
  <cellStyles count="1">
    <cellStyle name="Normal" xfId="0" builtinId="0"/>
  </cellStyles>
  <dxfs count="24"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C3300"/>
        </patternFill>
      </fill>
    </dxf>
    <dxf>
      <font>
        <color theme="1"/>
      </font>
      <fill>
        <patternFill>
          <bgColor rgb="FF660066"/>
        </patternFill>
      </fill>
    </dxf>
    <dxf>
      <font>
        <color theme="1"/>
      </font>
      <fill>
        <patternFill>
          <bgColor rgb="FF8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C3300"/>
        </patternFill>
      </fill>
    </dxf>
    <dxf>
      <font>
        <color theme="1"/>
      </font>
      <fill>
        <patternFill>
          <bgColor rgb="FF660066"/>
        </patternFill>
      </fill>
    </dxf>
    <dxf>
      <font>
        <color theme="1"/>
      </font>
      <fill>
        <patternFill>
          <bgColor rgb="FF80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0000"/>
      <color rgb="FF99FF33"/>
      <color rgb="FF99FF66"/>
      <color rgb="FFFF6600"/>
      <color rgb="FFCC3300"/>
      <color rgb="FF660066"/>
      <color rgb="FF800000"/>
      <color rgb="FFFF3300"/>
      <color rgb="FFFF505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117231</xdr:colOff>
      <xdr:row>2</xdr:row>
      <xdr:rowOff>278423</xdr:rowOff>
    </xdr:from>
    <xdr:to>
      <xdr:col>47</xdr:col>
      <xdr:colOff>454931</xdr:colOff>
      <xdr:row>14</xdr:row>
      <xdr:rowOff>337038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FBAAE8-F393-472A-A29A-CB1C99792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4756" y="1249973"/>
          <a:ext cx="6243201" cy="56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117231</xdr:colOff>
      <xdr:row>2</xdr:row>
      <xdr:rowOff>278423</xdr:rowOff>
    </xdr:from>
    <xdr:to>
      <xdr:col>47</xdr:col>
      <xdr:colOff>454931</xdr:colOff>
      <xdr:row>14</xdr:row>
      <xdr:rowOff>337038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52A43B-110A-4AD1-A62A-4E3D3B41A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7808" y="1245577"/>
          <a:ext cx="6199239" cy="56856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114300</xdr:rowOff>
    </xdr:to>
    <xdr:sp macro="" textlink="">
      <xdr:nvSpPr>
        <xdr:cNvPr id="2053" name="AutoShape 5" descr="data:image/png;base64,iVBORw0KGgoAAAANSUhEUgAAAlUAAAHRCAYAAABDz0zhAAAgAElEQVR4nOydd3gUVffHISGhpxDSO6EXQZAWmhSllySEJlVAJCA19CKoiEqVJoqioCJFCAqE/gqC9N6kt4SEhDRSNtnN7n5+f/ibeSdLKL7GQPR8nuc82czszs7uzj3zveeee24hBEEQBEEQhL9Moed9AoIgCIIgCP8ERFQJgiAIgiDkASKqBEEQBEEQ8gARVYIgCIIgCHmAiCpBEARBEIQ8QESVIAiCIAhCHiCiShAEQRAEIQ8QUZXPmM1mjEYjJpMpxzaz2fzIc5TnafcJwj8do9EIgMlkIisrK8e+7OzsZzqGyWTCYDCo7UxpT0pb0rYrs9ks7UwQhDxBRFU+YDKZ1BsFkMOZK85e+392dnaOG4Ag/Juw7GAAGAwGDAbDM7UJRUxZHsdkMqnbLUWVtDdBEPICEVX5gKVDt9ynjVRp/zeZTGRnZz9z71wQ/glYdkKAHO1AaUuPs8zMTDVCpbQhbfvSvodluxMEQfgriKjKJ7RiSRuhsnT2lq/RRrIE4d+A0qGwHAI3m83PFK1SBJXZbH4k6vu4aJXyfBFWgiD8FURU5QO5OWsl58NgMKg3jtxuJILwb0QrpDIzM9HpdOj1etLT08nKynqi6fV69TVZWVkYDAaysrLQ6XRkZmai1+tzRLIkWiUIQl4hoiqf0faQcxv60+5TtkmkSvg3YTQa1YhUWloav/76KytXrmT58uV89tlnLFu27In22WefsWTJEpYtW8bnn3/O8uXLWbp0KStWrGDdunWcPXuWjIwM4L/DipZtURAE4X9BRFU+oo1OKQIqIyODmJgYrl69ysWLF7l8+TIxMTHodDpARJXw70OJ2qamphIZGUnv3r15+eWXefnll6levTo1atR4otWsWZOXXnpJtRo1alC9enVq165NYGAg77//PmfPniUzM1MVcBIZFgQhLxBRlQ8oAgpyJtkmJiZy5MgRvv76a6ZNm8bo0aMJDw9nyZIlHDhwgPj4+BxJtoLwb0BpH1euXGHUqFF4eHhQuXJlgoKCaN++PW3btn2itWnTRn3crl072rdvT+vWralXrx5+fn60a9eO77//ngcPHjwSMZa2JgjCX0FEVT6gJMxqZ/FlZmby22+/MWbMGIKDgxkwYACjR48mLCyMbt26MXDgQLZt20Z6enqBcPS5JQBrBeRfjbZp63oJBZ8nXdPZ2dkYDAZ+/PFHAgMDqVKlCpMnT2bHjh385z//Yffu3ezevZtdu3axc+dOdu3apW7bsWMH27dvZ8eOHezatYt9+/bxn//8h507d/LFF18QFBRE9erVGTlyJBcvXnyk1IlErIQXhSd1qKUD8OIioiqf0M7kMxqNREdH8+mnn9K+fXtGjhzJ9u3buXjxIrt372b8+PG0a9eO9957j9u3bxcIQaH9bNrijVrTohVdyv9PStIXB/LP4XF12uC/11FUVBTjxo2jXLly9OvXj5MnT5KWlkZKSgrp6enodDp0Oh1paWmkpaWp/6enp5Oamkp6ejq3b9/m9OnTnDp1ipiYGKKiopg3bx516tShdevWbNiwgaSkJIlUCc8Ny2tPm+P3NIEv1+qLiYiqfEArLLKzszGZTNy8eZO5c+cyatQodu7cSVpaGiaTiQcPHrB+/XpCQ0Pp378/58+fLxCNRzsN3nKo80nPz21Ke0H4vML/zpPKGJhMJnQ6Hbt376ZFixZ4e3szf/58NcfQsveuHVpXSE5O5vfff+err75i7NixhIeHs3btWq5cucL27dvp2rUrtWrVYvLkyfz+++9qZExpmwWhEyP8s9BG95XrUQrSFkxEVOUDSkNRGonZbCYxMZFDhw5x4MABEhMT1eniqampbNmyhc6dO9OnTx8uXbpUYJy8Za9LO5PxfxlWEYfyz0SJUGmva+3wcXx8PPPmzaNy5co0atSIyMhI9TmPK56rPM7Ozub48eO89957NGrUCC8vL7y8vHj99ddZtGgRhw4dYvLkyVSqVIk2bdoQERHBw4cPH2mfgpBfWF5zMgxdsBFRlU9oc6qMRiOZmZmkp6eTlpamOnSdTse1a9eYMWMGjRs3Zvr06URFRRWIxqV1DFoRqezTOgnL6vKWifyWhVGFfx6WUU3lGsjMzOTw4cN07twZFxcXhg4dytWrVwFyvaa0wiw7O5u0tDR++OEHWrVqhaenJ25ubri4uBAQEECvXr3YtWsXK1euJDAwkEqVKjFlyhRu3LiRQ+jJdSfkF9rIq3Z2eEHpSAuPIqIqn9AKCe3NQREgWVlZXLp0iTlz5tCqVStCQ0PZuXMnycnJz/nMnw3tDU67NEhuy4Eo09hzE13am6UUZfznofz+yu+s1+vV3zY7O5tbt26xcOFC/P398fT0ZN68edy9e5fk5GQSExN58OABSUlJJCYmkpCQQGJiIikpKaSkpBAXF8fNmzdZtWoVPXr0IDg4mB49ehASEkK3bt0ICwsjIiKC9evX06VLFzw9PWnbti2RkZFkZGSowy5yrQn5hVY8aXMMn+UalOv0xUREVT6Q24w4ZbvRaCQtLY3z588zZ84cOnbsSPfu3fn+++9JSEggKyurQDQey0iVIqZSUlJISEggIyOD9PR0VWxZDv8YDAZSU1PR6/WPHFfyXP45KJ0K7WPlOjl58iSff/45zZs3p3jx4ri7uzN8+PBHCnkqBT6VQqDLly9n+fLlLF68mLlz5zJ16lTefPNNBg0axMCBA+nXrx+DBg3i7bffZsaMGYwfP55GjRphb2+Pn58fkyZN4sSJE6SmpkqEVMh3FCFlMBhITk4mOjqaBw8e5Jj4k9uwt0RVX0xEVOUDlkML2r86nY7jx48zY8YMOnbsSL9+/Vi7di337t1TozmWQuNFRZtoaTKZSE9P5+LFi5w6dYpr165x7do1UlJScu2dJSUlcenSJeLi4jAYDOp+ywrzQsFHe42YTCZSUlLYu3cvY8aMoUGDBtjb22NjY4ODgwOVK1emVq1a1K5dm3r16lG3bl1q165N3bp1adCggfp/nTp1qFOnDrVr16ZmzZrUrFmT6tWrU6tWLbVoqHKcatWq4erqSsmSJSlRogT169fnww8/VGcYioAX8hOj0UhGRgZXrlxh9erVTJo0iSVLlnD69GkePnyIXq9/rLASXjxEVOUTltEZs9lMeno6hw8fZsKECbRp04Zhw4YRERFBTExMjsRZbX2rp70H8Mj7QM4ws9FozDGWr/xVZkBZJk0q6PV6dXjEUihqpwQr67TpdDquXLnCqVOnOH36NAcPHuTevXuPHN9gMHDz5k0iIiI4cOAAqampmM1mdY025VhK1E47dKjkIQgFB+U3VH7jM2fOEB4ejq+vL/b29vj6+vLKK69QrVo1HBwcKFq0KEWLFqVYsWKULFlSfVyiRAmKFSuGra0ttra26nbFbG1tKV68OCVKlMDGxoaiRYtSsmRJvLy8qFevHtWqVcPR0RF7e3vq1avH7NmzuXjxYoHpxAgvFo+Lqj/OnyrPi46OZseOHUyfPp0mTZrg4eHBK6+8wtChQ9mwYQNXrlwhKytLfY12uNxysXBtPpZ0Rp8PIqryEW2jS09P5/jx40yfPp327dszatQoduzYQVJSEnq9nqysrBy5J09D6flDTlGlzVsyGAzq0hyWjVE7jVdZlFYrYFJSUoiOjubq1atcvXqVxMREdDqdul+x7OxsMjMzefDgAffv3ycmJoajR4/y3XffsX79em7cuJEjz0p5byWf7IsvvuDOnTsYDAb0ej16vZ4LFy6wceNGjhw5QmpqqrpPOXdZxqdgoYhvs9lMcnIyGzZsoHnz5tja2lKjRg3Gjx/PihUrmDVrFoGBgZQsWRJra2usrKywtramUKFCTzQrKysKFy5M4cKFKVSoENbW1hQuXBhra2v8/f3p168fixcvZtasWWpuValSpWjZsiXr1q0rMHmMwvPHcvapdhRC63u1nU6lQ5qamsqRI0dYsmQJISEhlC9fnuLFi1O4cGGKFy+Oh4cHbdq0YcaMGfzyyy88ePBAnfCk1+vVDmx8fDzJyck5yoJA7rNlhb8fEVX5gGXDMxqN3L17l8WLF9OsWTOaNWvG+++/z5YtWzh48CC//PILe/fu5fz586Snpz+zqFLElLYxp6amotPpyMjIyBHt0TY+RTwpAuf27dtcvXqVy5cvEx0dTVZWFidOnGDdunX89NNPrF69mgMHDpCQkJBj3TQl4T4mJoZdu3bx5ZdfsmLFCqZPn86gQYP44osvuHHjRo4Fc5XzvXv3LsuXL2fWrFkcP35cdRpJSUmsXbuWsLAwIiMj1SiWZYFRoeCgvf7u37/PokWLqFy5Mvb29vTq1YszZ84QHx/P5cuXGT9+PG5ublhZWWFjY6MKpaeZ9rlFixbFysqKYsWK0aZNG3744Qdu3rzJ9evXWbp0KbVr18bGxgZfX1/mzJlDXFzc8/6KhAJCbvmhynZlm3YEQJn5ffnyZTZv3syQIUMIDAykTJkyOToOVlZWFClSBHt7eypWrEj37t1ZsWIFFy5cUHNPDQYDV69eJSIigkOHDpGSkpLDp0p+4PNBRFU+YCmq9Ho9p0+fZtSoUVSqVImaNWsSEhLCm2++Se/evenbty9vv/02S5Ys4ebNm8/cMBRhpQiOhIQEDhw4wJ49e9i7dy+XL19WIzxKxEo5J0VQJSQk8PPPP7NlyxZ++OEHfvvtN2JjY9m0aRNTp05l48aNfPfdd0RERBAdHf3IlOCMjAwuXLjA999/z9SpU+nduzehoaGMHDmS77//nujo6FxnByYmJrJt2zbGjRvH9u3b1anF169f55NPPqFLly7s3LmThw8f5nAWuTk04cVGK6piY2OZO3cu5cqVo2zZsgwcOJDY2FiysrKIjY3lo48+ws/PT404FSlS5JlEVbFixbCysnpEVAUHB6uzalNTU/nmm2+oXbs2tra2uLm58d577xETE/O8vyKhAGHZkbUcBdBG8WNjYzl48CDvv/8+rVq1wtvbm5IlS1K4cGFVUGlFVeHChbGxsaFs2bI0aNCA8PBwtm3bxp07d3j48KG6Asc333zDvXv3pCzDC4CIqnxEaWBZWVmcPXuWTz75hP79+9O/f3/CwsIYMmQIvXv3ZsiQIYwePZolS5Zw/fr1Z2oclqULDAYDZ86cYenSpcydO5dPP/2UjRs3cv/+fbXhaUsYKILs+vXrLFiwgA0bNhAREcHx48e5e/cuO3fuZMWKFRw9epTLly9z7NgxoqKi1Juj8r46nY6LFy+yfv16Zs2aRZ8+fRgxYgRr165l165dat0tbZ0ivV7PzZs3WblyJb169eLbb79Vlx45f/48U6ZMoVGjRixZsoSoqKgcvTBtfpdQMLCMVC1cuJCKFStSunRpmjdvzvr16zly5AibN2+md+/euLq6qsN+zzL8V6hQIfWGpB3+s7GxoV69esydO5e9e/eyc+dORo8eja+vL9bW1ri7uzNt2jTu3r37vL8ioQBgWQoGUP2Z0mlUTKfTce7cORYvXswbb7xB9erVcwh/badBuW6VYWxFYBUvXhxvb286dOjAJ598wn/+8x9WrVrFgAEDWLJkCXfu3FHFm/jD54eIqnxAK1yUm8mDBw84d+4cR48e5dChQxw9epRjx45x8OBBjh07xvHjx7l48aI63PU0tLWdzGYzWVlZ/Pbbb8ydO5cFCxawaNEivv76a3X4TWl0GRkZxMfHc/fuXeLj4zl79iwrVqzg22+/ZePGjZw7d4779+9z5MgR9uzZw/nz57l8+TInT57k7t27qgNRKsLHx8dz5swZvvvuO2bMmEHv3r2ZPHkyBw8e5LffflPfX9ujS09PZ+/evfTp04fGjRvz2WefkZiYSEZGBmfPnmXy5Mm0aNGCpUuX8uDBA/Xzar8XSVYvGGiHSxRRNX/+fCpWrEiRIkVwdXWlVatWvP322wQFBeHl5UXRokWxsbFRbzR/JqdKe4OytrbG0dGRwMBAevbsSXBwMDVq1KBkyZIUKlQIFxcXEVXCM/O4zpy202cwGLh16xaRkZFMmDCB2rVrY29vr0ZccxNVlmJKuY6V7SVLluSll16ib9++vPXWW3Ts2JFFixapowCWk4eE/EVEVT6Q2zi3ttCgIkosn6s0jmfpdSjP0x7/wIEDzJw5kw8++IAPP/yQ5cuXqws0Kz2pGzdusHnzZlasWMFXX33F119/zZdffslHH33ExIkT2bhxI7du3SIiIoLly5ezf/9+Nm7cyKZNm7h586Yaar5z5w6//PIL69at49tvv2XDhg2sXLmSsLAwpk+fzv79+9m7dy8XLlwgPT2drKws9fOnpqayfv166tSpw8svv8yiRYuIjY1Fp9Nx4sQJwsPDCQoKYteuXWRkZOSYvahNDBVefLS/ldls5v79+8yZM4eAgAA1mlSqVCk8PT2xs7NTo07KzedZhv+UyJRyE7I8RtGiRSlTpgx2dnaqYLOysqJs2bLMmDFDhv+EZ8Zyso+yLSsri/v373P06FHmzJlDu3bt8Pf3V2eiKtei8leZSKEM/SltQblutfsKFSqEra0tzs7O+Pn5UbVqVaZMmcK5c+fQ6XQiqp4zIqryCe1QmyKYHpdcbrmky7OKKu2xDQYD+/btY9asWSxevJjVq1ezatUqbty4kUOQ7N27l9GjR/Pmm2/y1ltvMWjgIIYPH86CBQsYOXIkM2fMYMuWLcz+8ENGjhhJ5LZt/Lp/P/v27ePO7TtkZWah0+k4fOgwc+fO5e2332bIW2+xaNEiFi5cSGhoKMOHD+frlSv56quv2LdvHzdv3PijSnbSHzNW0tPS2b59O0FBQbRp04Z3332X3bt3ExMTw6VLl5g4cSJt27ZlzZo1xMbG5hCkf2aGpPBioG0LWlGliKEiRYrkuIEoNxbtzehpkSrlRpXbUIpyk1L229jYYGNjg5OTE9OmTRNRJTwz2txOpWOsrI6xZs0aBg0aRK1atShRooQqjGxtbdXH2utT2wlQOgfa61V7zSrXt5WVFaVKlaJ58+YsXLiQU6dOPZJ3KuQvIqryCUtRBf+tF/Wk1+QmFnKre2IyZpOZqSNTl0F01F1i7t1j/75fmP3hLCI2beLa1StERGzi5o3rZGcbSExM4N69aL5e+RWjRo5k0acLWbZsKWNHjyY4qAuLFixg4oTx9O7Vi7ffeovgLl3o3i2Ub1et4tSJE1y6cJ7ou3fJSEsjPS2V0ydP8s3XKxkfHk7XkGDe6NWTTh06EFDOn4b16zNwwAA+eP899uzexdHDh9mwfj17d+8mKTGBtJQUzp45zddfr2ThwgUMCxvKhAnjOfDrfk6dOsmwsKHUr1eX6dOncef2LTCbAPN/zWzCZJIcgoKEIojv37/PvHnzKF++fA6xYzk0UqRIEWxtbXMM6z3OtK/T3qi0QyraG5SVlZXa8586dSrR0dE5evq52V/97BJFKPho/bMy7GYymYiKimLu3Lm0bduWsmXLYmtrm2uUtXjx4o9cn8pwn3Kt5yaktNuU69fBwYEGDRowY8YMTp06pUb05RrLf0RUFRByKxqnbDebTTxMSSI66g7xcbFs+XkzBw/s5+SJY8x4dxrr1/3AqZPH2fjjeu5F3yU9PZXdu3aw9ofvGRc+hvdmvsuxI4f4Yvkypk2eSLvWrzGofz9Cg4MY2L8fb/brS+2XalC39suEjx7F4oUL2BKxids3rqHXZZCR9pDjRw6zbPEi3h48iPatX6dXt1C6BnWhRtUqVCpfjlbNX2XB3Dns3b2T5UuXMPjNAUweP46Tx47wMCmRc2dOsW7tGjasX0vvN3rSLTSEnzZvYtfO7YQEd6FRYAM+nPU+8XGxmE3ZgAnMRsCEyWjAZHy2AqnC09He9LU3C8thhf/VtBHVmJgY5s2bR6VKlXJEpRTTlkiwzJV6kqjKbdgvtx6/9jVly5Zl+vTpaoHa/DShYKL8dsrfrKwsDh8+TIcOHShRosQj15824lqsWLEc+5Wh6cKFC6t/c4usKsJLOySoRMBatmzJ5s2b1ZUr5NrKf0RUFRByaxz/vekZSXgQx/FjR7hw/iy7d+3g+LEjREfd4Zuvv2L6tCl88P5Mvl75JVF3bxMbE82cTz7i/fdmEDZ0COPCx7Bh7Rr6936DIQPfpGWzprzZtw+9uoXy6by5LFm4gMYN6lP7pRqMHBbG0k8XsvnHDdy5cR2jQU966kM2rV9Hlw7tqRRQjnq1X+aN7t3o1S2U0KAuvNG9G+1ef43xY0bz/rvTCe7Ukf6932DG1ClsXLeWuHvR7Ircxhu9etCrZ3datniV0K7BbNv6M2fPnOKd4WF0Cw1hc8RGMtJTMegzARNmsxFjth6TKRtjtlTBzkss8wDzqu6NNvfPaDQSHR3N0qVLCQwMxM7OjlKlSmFvb0/p0qVxcHCgdOnSlC5dGkdHRxwdHSlZsiQODg5PtFKlSuHk5IS9vT12dnbqY+U42uM7ODhgb2+Po6MjAQEBfPjhh8TExDxXESQ3woKJ2WwmIyODAwcOEBQUhKOjoyqcXF1dcXJyUreVKVOGMmXK4OLioj62t7fPEY11cnLCwcEBV1dX7OzsckSx7O3tcXZ2xtXVlWLFimFtbU2pUqV47bXX+PHHH0lOTpZyM88JEVUFCK1Dt+z1Z6Snsm3rz6z6ZiUnTxwjMSGea1cvs3jRQhrUr0vr11vx0exZ3Lp5nZh7UUycMI7335vBJx/PJmzoEMJHjyKkcyfC3hpM+9avM3hAf2bNnMG2nzbz5fLPaNmsKU0DGzIibCgL585h0/p1nDlxnKQH8aSlJPPj2h9o0bQJNatVJTSoC6+3aE6DV+owdeIE5n40m2aNAnm1cSMG9OlNlw7teXvQQL5e8QUH9/3C3Vs32fDDGurXewV/Px9qvlSdriFBbPxxPdevXeHd6VPp3KkDkdu2oMtIIyszAzBhNmVjMGQBpv/fJuQ1jxPzf8W0uYRJSUns3buXmTNnMnDgQPr370+/fv1o3749rVu3pm3btrRt25bWrVvTq1cv+vfvz6BBg55offv2JSwsTH08ZMgQBg0axIABAwgJCaFDhw60a9eO9u3b0759e0JDQxk4cCCjRo1i8+bNJCcn/+2RqcetaSmRq4KF8lspkVyDwcCNGzdYsGABoaGhBAQEUL16dcaNG0d4eDg9evTA09OTbt26MWbMGMaMGcOIESMYPXo0Xbt2xcHBAWtra0qUKEFQUBDDhg1j3LhxtGjRAgcHB6ysrHB3dyckJISRI0cydOhQ6tWrR6VKlWjfvj0ffPABR48eJT09XUTVc0JEVQEit1kdynIHqQ+T2bVzO4MGDmDihHFcvHCOgwf2M33aFCZPmsC48DF8tmwJd27fJOZeFKNHjaBf397M+eQj3p0+laGDB9GyWVPeHjSQVxs3okaVyrw9aCB7d+7gq8+X0zO0KyGdO9G8SWMC69Wlb6+efDzrA37ZvYuoWzfZtH4dr7doTv06tRk8oD/BnTrSo2sI8z7+iFHDh/FKrZp0bt+OuR/Npk/PHtSoUpmxI0dwYN8v3Lh2lVUrv6R9uza0bfM6rVo2p1fP7myO2Mj5c2eYPGkCjQIbMPvDD7gfew+j0YDZlI3JaABMgIm0tIfP9bf5J5OXURqz2ayW4YA/rumHDx9y+/Ztrly5wtWrVzl06BCzZ89myJAhDB06lLCwMAYPHsy6devUSv9Psxs3bnD16lUuXLjAlStXuHbtGufPn2f58uWMHDmSwYMHM3jwYIYNG8bSpUs5dOgQFy5cIC4uLl9uRLkNqQoFEyX6qlzTer2eq1evsmnTJkJCQujfvz/Xr18nPj6eHTt20Lx5c9auXUtcXBzx8fGqrV+/Hh8fH4oUKYKbmxtffPEFUVFR3L9/n5kzZ+Lv74+NjQ116tRhzZo1REVFcfbsWcLDw+nTpw+rVq3i2rVrpKenP1I/UMg/RFQVEJSGq20kRqORBw8ecOrUKeLjYrn8+0WCgzrTLTSEY0cPc+DXfaxbu4ZDvx3g65Vf8uWKz7l96wb3ou8ycsRwOnZox9ofvuc/e3fz7pTJ9OnZg+VLFtOjawj+3l5Ur1yJcaNHMfztIYwcFsb8Tz4mqGMHvN3dqFw+gD49e7B65VdcOneW9Wu+p2doV9q9/hqvNX+VJg0bMHXiBBbM+YTePbrTqV1bQjp3YtTwYXRq1xY/L0+aBjbkw/dmsnVzBBPHhdOrZ3e+Xf0Niz5dwLSpk9Ucq3eGh1Gvbh0mjA/n6pXfSXgQR0pyIulpD//Ip1JyrIS/zJOHmfPGSVvmaWmHGQ0GA6dOneLNN9+kXLly+Pr64ufnh7+/P8uXL1frtj3JlJlYSqkSvV6P0WgkOTmZ999/n5deegkPDw88PT156aWXmDp1KhcvXnxklYG/e+hPcqsKPtqRA+3SWZmZmZw6dYpevXrRr18/tejyqVOnaN68OTt37nykgPHOnTtxc3OjcOHCuLu7s23bNnQ6HQCffvoplSpVwtbWlgYNGhAZGUl6ejr37t1j8uTJDBgwgJ07d5KRkaFGzLSrXQj5h4iqAoJyY1MwmUzodDpOnTrF8s8+Y+uWn9gcsZGOHdoRNnQIvx38lZ9/iuCnzZs4dvQwH82exewPP+DkiWMcPXKIQQMH8EavHqxbu4b58+bQrHEj2rd+nY8+eJ/O7dtRpUJ5fD09qFqxAi9VrUJQxw5MnTiBtq+1wtPVhZeqVuGDGe9y+MCvXL/8O2tWr2LC2DHMmjmDXt1CqVW9GoMH9Gdi+Fgmjx/HJx/Oot3rr1G/Tm06t29Hg1fq8HKN6rw3fRrbt/zM0LcG0bbN6yxbuphNGzew8qsVTJ40gTd69aBH91Bq1azBkLcG8dvBX9m5I5J1a9dw+NBB0tMeYszWky05VXmGdogqL8WUcuwn5WllZ2dz8uRJQkNDKVasmJrgW7x4cT777DPS09Ofei6WKwYonyU5OZmxY8fi5uamJiuoslYAACAASURBVPi6uroyYsQIzpw5k6OA7N+ZU5XXIlV4Plj6ZGWbstDxkSNH6NevH0OGDFEXQz558iQtWrRg//796vWmRLm2b9+Ol5cX1tbWlC1bljVr1vDw4UPMZjMLFy7E398fKysr6tatq4qqmJgYJk2aRN++fdm2bVuOcgoi1J8PIqoKEJa9Ip1Ox8GDB5k4cQJhQ4fQ+vVWVKwQQK+e3Vm6ZBGLFy1k1Tcr2bN7Jyu+WK4O9U2fNoVBAwfQrm1rWrZ4lXp16+Dj4U4Ffz8aN6hP9cqVaBrYkJ6hXQmsV5cAXx+qVqzAa81fpVO7tlSvXImqFSswaVw4O7dt5eTRI3z1+XJGDgtjwtgxdA8JpmI5f6pUKE/9OrV5e9BA3n93Ok0aNqBOzZd4Z+jbdOnQnmqVKjJz2lQuXzjPN199SeNGDWlQvy7NX21K81eb0iiwAWFDhzB/3hxqVK/Ka61asGTxp/Tr25tmTRvz0exZxN2PwWg0SE5VHqIstaHT6UhLSyM1NZW0tDTS09PJyMggPT09T017zJSUFI4fP07fvn0pU6aMuo6fu7s733//PbGxsU893sOHD3n48CEZGRmkpqaSkZFBSkoKcXFxzJgxg4CAAGxsbLC2tsbPz4/Jkydz5swZ9blpaWlPtLz63JmZmblGE+RGWHDQFrLV5gxmZmby66+/0qNHD8LCwkhISECv13Ps2DGaNm3KL7/8ota1UiK0O3bsoFy5ctja2uLh4cHatWtVUbVkyRLKly+PtbU1gYGB7Nixg4yMDOLi4pg6dSr9+/dn69atJCUlqev+SU7V80FEVQHCMoJgMBg4efIkkydNYuqUSdSpXYvyAf68NXggw4cNZcQ7w5g752O6hgQx5K1BzP7wA0K7BtOvb2/ef28GfXr3wt3NBTdXZ16uUZ3AenWpXD6ASgHlGDPiHZYvWUyfnj14qWoVfD09eKVWTd56cwBtX2tFgK8PTRo2IOytwXw86wNGDgvj9RbNCaxXl9ov1aBh3Vd4pVZNvN3dqFapIm1ataRls6a8UqsmTQMb8nKN6lSrVJF3hr7Nzm1b+eKzpbxS52Xc3VxwKuOAi7MTlSqWZ/iwocyb+wkVKwRQoXw5WrVsTkA5P1o0b8ZXX37Bnds3ycrMwGyWOlV5hclkIi4ujqNHj7Jjxw62bdvGtm3biIyMZNu2bWzduvUv2c8//6zali1b2Lp1K1u2bFG3/fDDD/Ts2RMPDw8KFSpEyZIlqVSpEgsXLnymc9i2bRs7duxg+/bt/Pzzz+zYsUN93/DwcKpWrUrx4sUpWrQoFSpUYPjw4axZs4YdO3YQGRmpntPfZZGRkRw8eJCbN2+qwzVaZN22goPlhCHlcVZWFocOHaJbt24MGTJEzdU7ceKEKqq0FdiNRiPbtm3D19cXKysr3Nzc2LhxozrcvXTpUipUqIC1tTUNGzZk27ZtpKWlce/ePSZMmECfPn3UbSLKny8iqgoQlnkjiqgaMWIEIcFdqFypAlUqV6Rxo4Y0bFCPV5s1oVnTxnh7eVC1SiWaNA4ksGF9pk2dzPhxY2kU2IAK5cvh5upMs0aBjH5nOC2bNcXf24sObVrTp2cPWjRtQqWAcni7u/Fyjeq0erUZDV6pg5+XJ15urlSrVJHAenWpU/MlKpbzx9PVhZdrVCd81EjeGfo25f18cSvrRKtXmzF08CCaN2mMq1MZXJ3KqJGxbsFBtG7VgoByfnh7eeDn603tl2tSo3pV6td7hddfa4mPtyc+3p64uTpTrWplxo8by66d27l964YmaV34qyg3hUOHDjFs2DCaNGlCYGAgjRs3pnHjxjRq1Ohvt8DAQCpWrEipUqXUJTk8PT2pVasWTZs2ferrmzRpQqNGjWjQoAGBgYE0adKExo0bU7duXWrUqEHZsmXVAqCOjo5UrFiR+vXr07RpU5o1a6a+/u+ypk2b0qtXLzZu3KjONFS+eyXSIbz4aPOotNvM5j/WMz18+DA9e/bkrbfeIjY2Vm1XjRo1Yt++ferwnyKqIyMj1WiUk5MT69evJy0tDaPRyOLFi6lYsWIOUZWRkcH9+/cfGf6T6NTzRURVASG3nCq9Xs+RI0d4c8AAyvn74lTGAR9vTypWCMDF2QnnsmXw8/XG08MND3dXKlYIwMfbk9dataBZ08aU8/fF08MNV5eyVKtciQ5tWlOn5kt4uDjj4+GOp6sL3u5u+Hp64OvpgZ+Xp7rd09UFX08P/L291H2eri64lXXi1caNmDVzBuGjRlK5fABebq7Ur1Obtq+1on6d2vh5eeLr6YGXmytebq6U8/HGx9ODgHJ+ONiXpkb1qgwe9CZdOndUxZSnhxveXh74+nhRoXw5goM68/XKL7l759YfUSqJVOUJyk09MjKS1157jeLFi+e6NMbfbbkthmy5pMfjTFsxXflfGe5TlqWxtrbOUXU9t8rrf5fZ2tpStWpVlixZoi4Qnlt+jvDi87iJHYqo6t69O2+++SYJCQlkZ2dz+PBhXn31Vfbs2aPO0FMmSERGRqpD056enqxbt47k5GSysrJYsmQJVatWpUiRIurwX3p6OlFRUUycOFFNVNdGqmT47/kgoqoAYTlur9frOXjwIL1791YFko+3J+X8ffHydMfD3RU/X2/1fz9fbzzcXalQvhz+fj54e3ng4+2Jn683Xm6uVPD3w8fDHR8Pd7zd3XAp44i/txfl/XwJ8PVRBZWvpwcBvj74e3vh4+GOr6cH3u5ueLg44+nqQo0qlenSoT1tWrXE39sLDxdnVaj5eXni7e5GgK+PKsR8PNzxcHXG18cLdzcXqlerQteQIF5r1UIVhD7enri7uah/K1eqwMwZ07l75xYmo0GG//II5fravXs3r732GsWKFXukuvnfadqFZJ9UNf1px7B8nnabdl1Bywrsz3L8v2pFihShfPnyLFiwgPv37z/yG8iNsOCgrVOl3Zaens6RI0d444036NGjB1evXuXGjRtERkbSvHlzVq9eze3bt7l79y5Xr17l9u3brF69Gm9vb6ysrPD09GTTpk3q8PCyZcvUSFXt2rVZtWoVv//+O8ePH+edd96hX79+REZGqkU/lXuEDCXnPyKqChDafCpl+O/YsWP079+fCuXL4ePtiYuzE26uzvj5euPr44WHu6sqthRxoggu5a+vjxde7m54u7vh7lwWPy9PVUQpwsfb3U39P8DXR93v5eaqCq8K/n4E+Prg5eaqRrH8vDwp5+OtHkOJUpXz8VYjYBXL+ePn5amet5enOz7enur5K+fs5+tN+QB/ddv0aVOIjYn+/2rqciPKCxRHvGvXLlq2bEnRokXzNYpjKWhyEzlPOwft8h2WwsoyCpabIPu7o3A2NjZUq1aNJUuWEB8fr3732qF9oeBg+ZuZzWZ0Oh0nTpygV69e1KhRg9GjRzNmzBgGDBiAn58fHTt2ZNy4cUyaNInx48czadIkevXqhb29vVpNfd26deps16VLl6rrY/r4+PDGG28wYcIEhg0bRt26denWrRt79uwhLS1NnVUqs0ufDyKqCgi5TZFVhv969uyJv5+PmpOkCiVPd9zdXPD386Gcvy/ubi4ElPPDz9cbfz8fNerj6+OFn7cXlcsHUM7HO4f48fFwx9/biwBfH8r5eKtDgIpYUiJWikjydHXBy801R+SqnI93jud6u7vh6eqi7vf19MDP21P9DJ4ebnh5uuPr45XjsSIQXV3KUj7An6lTJvH7pQvE3Y8hMfEBiYmJYn/REhISSExMJCIigpYtW1K8ePF8iVDlJqQUgaQIoT8bMXuccLIcTnxcdOvvjFRVqVKFuXPncv36dfW7j4+P58EDuY4LmiUkJBAfH5/j/9jYWH799VeCg4OxtrZWFwQvUaKEeo2VKlUqx3WurPdXuHBhXF1diYiIUHOkFi9ejL+//yMLgRctWhRbW1s6dOjAzz//TGxsLJmZmRgMBvR6vUQ9nwMiqgoIloJKqVO1detWmjVrhqtLWdzdXNRcKjdXZ1xdyuLi7KTO8HOwL42bqzPOZcvg4e5KGUd7yjja4+pSFicHezxcnHF1KoNj6VK4OpVR/3d3dsatrJNqZR3sKWNXGpcyjrg7l8XVqQxuZZ1wKeOISxlHVVQp+9ydy6qvdXcui7tzWXVIUMnP8nBxxsXZCacyDjiVccDN1RkPd1ecyjjg6GCX4/M42JfGy9OdLp07MnPGdObN/YQF8+eyYMF8FixYIPYXbN68eSxYsIChQ4dSuXLlHI4+PwSHNufJ8n2VRWP/F4H2tPNXbnz5McxpbW2Nr68v3bt357333lO/8/nz5zN//nwWLlz43K8Dsafb/Pn/9Tdz585l/vz5zJs3T/0dw8PDqVevHkWKFMkh8pX/lW3Ken/abS4uLnzzzTfExMSQnJzMRx99hL+/P8WLF1dfr1yzNjY2vPTSSwwfPpwNGzY8siC4kL+IqCqAKOHmtLQ0fvzxR+rVrUtZJ0ccHeywtyuFo4OdWpbAuWwZHOxL41TGgTKO9qoocXN1xt6uFK4uZf8QWa7OODs64FLGURVArmWdcLK3w6FUSRxLl8bFyREPlz8EltP/CytnRwdVUJV1sFeFVRm70jjZ2+FcxpEy9nY4li71322ODjg52OHkYEcZu9LYlyqJQ+lS2NuVUs/V0cEORwc7yjo54lTGQRWKHu6u6vNcnJ3w9vKgfID/H0OcPj5ieWDly5fH09MTOzs7SpQoke9WsmRJ9XGpUqUoVapUjm1/1pRjlC5dmlKlSqnvYXnM3Lb9nZ/R2dkZd3d33Nz+uHb9/Pzw8vLC29v7uV8DYk83b29vvL298fX1xcvLCx8fHzw9PfH29sbf319dEFm5BpX2pFzP2uvNzs5OfWxvb4+Pjw/jx49n7dq1bNiwgbfeeouAgAD1GCVLllQXG1eub09PT/r378/hw4cxGAxqcV0hfxFRVYCw7HlkZWWxf/9++vXrR3BQF4KDu9AttCvdQrvSpUsngoO6ENo1mOCgLnTq2IGuIcGEhobQqWN7unYNpmOHdnTv1pUunTsSGhpCu3ZtCOnSmV49uhPUqSMdO7Sja1AQPbqH0r1rCCFBXega1IXQkCC6hQTTNTjoj23BQXQN6kJQ54506dSR4M6dCO7S+Y/t/2+hIcGEBHUhJKgLocFBf+wP6kK3riF0D+1Kj+6hf3yGoC507xZKSHAQnTt1IKhL5/+3TnTq2J7u3boSEhxE925d6dypI+3btaVnj+506dyRoKAgsb9onTt3pkuXLnTu3JnOnTsTEhJCUFAQwcHBBAcH06VLl7/VgoKC6Nq1K0FBQXTq1IlOnTrRpUsXgoODCQkJUc/nSccIDg5WP4vyeSw/Y1BQECEhIepnCg4OpmvXrnTt2jVfPmeXLl3o1q0boaGh6vkp37vy+cVefFOuHeU3VK7X7t2707FjR3V7cHAwHTt2VF+j/O5du3alXbt26nWvXBft2rVTk9z79etHjx49crxvt27d1LYQGhqqvnbmzJlcvnwZ+O9yUEL+IqKqgKBdtFM7ZTY5OZmoqChu3LiRN3b9OVlenb+YmJjYP8SuXbuWw65fv87169fV/bdu3eLGjRvq7MK4uLhcC8oK+YeIqgKO0WgkKysr10VqxcTExMQKrlmuk2m5X1vSwXIdTcmnej6IqCogaBsQPDoUKAiCIAjaFTckpyr/EVFVALCsOWIymcjOzs5R3O1596jExMTExPLXlHuAyWR65J4hne7ng4iqAo4sbyEIgiAILwYiqgoQj+t9PO/ekpiYmJhY3pu23pR2RQ3tfu39QZnMpESvJFqV/4ioKiBYNijLfYIgCIIgPF9EVBVQLMWVZY9GTExMTKxgW25Y7jebH13nz2z+Y0Flyw648PcjokoQBEEQBCEPEFElCIIgCIKQB4ioEgRBEARByANEVAmCIAiCIOQBIqoEQRAEQRDyABFVgiAIgiAIeYCIKkEQBEEQhDxARJUgCIIgCEIeIKJKEARBEAQhDxBRJQiCIAiCkAeIqBIEQRAEQcgDRFQJgiAIgiDkASKqBEEQBEEQ8gARVYIgCIIgCHmAiCpBEARBEIQ8QESVIAiCIAhCHiCiShAEQRAEIQ8QUSUIgiAIgpAHiKgSBEEQBEHIA0RUCYIgCIIg5AEiqgRBEARBEPIAEVWCIAiCIAh5gIgqQRAEQRCEPEBElSAIgiAIQh4gokoQBEEQBCEPEFElCIIgCIKQB4ioEgRBEARByANEVAmCIAiCIOQBIqoEQRAEQRDyABFVgiAIgiAIeYCIKkEQBEEQhDxARJUgCIIgCEIeIKJKEARBEAQhDxBRJQiCIAiCkAeIqBIEQRAEQcgDRFQJgiAIgiDkASKqBEEQBEEQ8gARVYIgCIIgCHmAiCpBEARBEIQ8QESVIAiCIAhCHiCiShAEQRAEIQ8QUSUIgiAIgpAHiKgSBEEQBEHIA0RUCYIgCIIg5AEiqgRBEARBEPIAEVWCIAiCIAh5gIgqQRAEQRCEPEBElSAIgiAIQh4gokp4Jsxms/pXefwsr9E+93Gv1R77ca/Pbd+T3udpn0MQhILF49r507bl9n9ux/6z5/I0TCbTnzqm8M9ARJXwTBiNRsxmM1lZWWRnZ6vbTSYTJpMJs9mc47HZbCY7OxuDwaDuMxqNGAyGHK8zmUxkZ2djNpvV91AcltFoRK/XYzab0ev1OY6tHAcgOzs7hwPT7rN0bNr30Dpg5diCILwYWLZPxX9ofYDWb8B/fYHRaMzhL7TtO7d92mMo7/m4/3PzVdr3UCwrK+uZPp/wz0JElfCnsBROBoNBdWRZWVno9XqAHM5FEVeKMzOZTBgMBvWx1kEZDAZ1X3Z2tuqYtA5QEXVGo/GR81IEleKwtOJNu12v15Odna0KOuU9BUF4sVB8h9afKJ0s+ENIKb5Fr9erz1V8hbbTpfVfiq9RRJLiC5TXaQWc0WgkKysrhz/R+jTlHHQ63SOCS/h3IaJK+EsYjUbS0tJITEzk3r173L9/n6ysLAwGA1lZWSQnJxMVFUV0dDQPHjwgOzubzMxMYmNjiY6OJiYmhoSEBNWhZWVlqceKjo4mJSUFo9FIRkYG9+/fJyoqiitXrmAwGFTHmpmZyZ07d4iJieH69evqe5hMJlJSUrh79y5RUVEkJyej0+kwGAykpKQQHR3NtWvXePjwYQ4nLQjC80dpjwaDgczMTBITE4mNjeX27dvodDrVZyi+4e7du9y/f1/dl5qaSkxMDDdu3CA+Pl4VQdnZ2SQlJREVFcWdO3dISEhQO1mZmZnqsWJiYkhKSkKv16PT6VSfdPfuXXQ6HYD6/tHR0cTFxREbG4vBYECn06kdTOV5IrL+HYioEp6Z3MLder2egwcPMnPmTIYOHcqcOXM4c+YMmZmZPHz4kD179jBt2jRGjRrFkiVLuHr1KjExMXz77beMHj2asWPH8t1335GYmIjRaCQqKorly5cTFhbGuHHj+Pnnn0lMTOTMmTNMnDiR4cOHM3r0aFVYGY1GDhw4wIgRI3jnnXeYMWMG0dHRZGZmkpGRwaZNmwgPD2fYsGEsWrSImJgY7t69y7JlywgPD2fkyJFs3bqVhw8fPudvVxAELcrQP8CVK1eYOXMm77zzDqNHj+bEiROkpaVhMpk4cuQIH3zwAWFhYcydO5dz586RkJDATz/9xNSpUxk+fDiff/45t27dwmg0Eh8fz5o1axg3bhzh4eF89913xMfHYzabuX79OosXL2bEiBFMnjyZDRs2cP/+fc6fP88HH3zAiBEjmD59OocOHVLF08GDB5k8eTLvvPMOH3/8MTdv3syRIgE5I/fCPxsRVcKfQgmdK+Fxg8HAN998Q5UqVbC2tqZhw4asWbOGlJQU4uLi+PTTT6lWrRqOjo60bduWHTt2cPnyZUaMGIGLiwseHh4MHz6cqKgoDAYDx44do2PHjpQuXRofHx8mTZrErVu32LNnD97e3jg6OlKlShUiIyPV91++fDleXl6UKFGCpk2bcu7cOUwmE/Hx8UycOBFfX1/s7Oxo06YNd+7c4dy5c7Ru3RoHBwd8fX2ZMmUK0dHRz/urFQRBgxKJMpvN/Prrr9SqVQs7Ozs8PT1ZuXKl2hH6+uuvqV+/Pg4ODjRp0oRNmzZx584dJk2aRIUKFXB1daVv376cOHECo9HIpUuXGDp0KG5ubqr/uXz5MmazmaNHj9KjRw+cnZ3x9/dn8uTJXLt2jYiICGrVqoWDgwMNGzZk9erVPHz4kPj4eD777DMCAgKwtbUlMDCQffv2kZmZ+diJNyKw/tmIqBL+FNokTyVStWrVKtXhtG7dmg0bNpCUlKRGqqZPn86oUaNYtGgR586dIzY2ltWrVzN69GgmTJjA999/T2pqKiaTiVu3brFgwQLCw8OZNm0aP/74I8nJyZw/f56JEycyevRopk2bxrlz53JEqiZPnszo0aOZPXs2169fx2QyodPp+PHHH5kwYQJjxoxh2bJlxMXFcf/+fT799FNatWpFt27diIiIkEiVILyAKLlPd+/eZeLEiXTr1o3Bgwdz5MgRMjMzAdi/fz+ffPIJ4eHhzJo1ixMnTpCQkEBERARTp05l1KhRrFixgps3b2IymYiNjWXNmjWMHTuW8PBwNmzYQHx8PEajkRs3bvDll18ybtw4Jk+eTEREBAkJCZw8eZKZM2cyduxYZs+ezZEjRzAajcTExDB37lz8/Pywt7enW7dunD59Gr1eT1ZW1mNnOyv+U/jnIaJKeCYsh/7S0tK4ffs227ZtY9SoUVSpUgVnZ2eaN2/Oxx9/zNGjR0lISECn06mmTQ5PT08nLS2NzMxMtVenJIQqeU9K4rvJZCIjI4PMzEx0Oh1paWlqYij8IfQyMzPJzs4mOTmZ9PR0dV9mZibp6elqAqtOpyMrK4sLFy4wceJEli5dyv3796XXKAgvIMoMYJPJxG+//cYnn3zCzp07SU1NVSeX6PV61Y9kZGSoPiY7OxudTkdycjKpqanqkJwi1BS/pI2IKduV4ynCSPExOp2OpKQkYmNjuXTpEt988w3du3fHzc0NLy8vQkND+e6777h27ZqaW6oc3xLxOf9MRFQJz4zSu0pLS+PUqVMsW7aMV199FTs7O2xtbbGyssLGxkZ1Ll988QWXLl3KMSPHsqyCdtaO4gSVEgrKY+3MHeU8tDkLyiwdJXlUQUlK1T42m83ExMSwdOlS6tevz7hx4zh37lyOpFJBEF4c9Ho9SUlJrFq1ioYNG7Js2TJu3ryZY6awtgNmOfvPMiKkFTpan6Sd1az4C62/ys7OJiMjg6SkJP7zn/8wYsQIKlWqRIkSJShcuDBFihShZMmSlC9fnlGjRrFv3z5SU1PVSTPCvwMRVf8SHtdbUtDWcVGclHbKstJzu3v3Lj/88AO9e/cmICCAYsWKUbhwYQoVKqSatbU1pUuXplq1aoSFhbFt2zZiY2MfKbegPNbWiHmW3ptlEuizvk7h4sWL9O/fH2dnZ+rXr8/69etJSUmRnqNQYHlaro7SzixLCzzpeM+bjIwMzGYz6enpXLp0iUGDBlGuXDnatWvHoUOH1CiTtvSB0oH7s1h+P8o27feVlpbG6dOnmT9/Pi1btsTR0RFra2vV7yl+0MbGBnd3dxo0aMD8+fM5ceKEmnSv/V6V6NfjfgetPzYajTn8pNTVe3ERUfUvJLf6LYAaRrds5CaTidTUVA4cOMDEiROpU6cOJUuWpFChQlhZWVG0aFFsbGxyCKtChQpRrFgxAgICaN++PbNnz+b06dPqjB29Xp+jSKfi1CxztizFnra+TFZWlppX8Swoz//pp59o0qQJxYoVw9vbm2nTpnHr1i3pTQoFBm29pD+T/JxbMUzL/180zGYze/fupXbt2tjY2FC1alU+++wzEhMTAXIIDuUzWAqk3Mit6Kder1eHELXbbt68yZo1a3jzzTepWrWqGp3SiiorK6scAqt06dJUqFCBvn37sm7dOqKjo9WyMbn5LaX+liISlXNUUEpLKCb+6sVERNW/jMc50Mf1blNSUrh48SLz58+nU6dOeHt7Y2NjQ+HChXNEqHL7X3lsY2ODn58fvXr14ocffiAmJkYdwlPyqp50Ds/ymZ6V2NhY3n33Xfz8/ChSpIg6K3Dfvn1PrYAsCAUF7fBXbtXCn/SaF0VcKTWgbt++zbvvvourqyuFCxfGw8OD0aNHc/r0abXNWnYQn0VUaZ9rGclXvovExER2797NlClTaNy4Mfb29jl8nCKkFIGlFVnK9pIlS1K9enVGjhzJb7/99kjx4ieJ4Sdtf1F+JyEnIqr+JeQ2ZKZgOQSnVAuOj4/n559/ZvDgwVSqVInixYurzqNo0aIUKVKEQoUKUaRIEYoUKaIKKeU5WodjZWVFqVKlqF27NmPHjuWXX35RZ/xpK5s/6RxNJhMPHjzg9u3b3Lp1K8eMvWfJiTIajRw8eJAOHTqoPc2iRYtSvnx55s+fT1xc3J/4RgXhxSO3m+3jbsCWkWCljf0ZQZIf7Nq1ixYtWuDk5IStrS3W1tbUq1ePlStXEhcXl+Oc/4woVCJcymPtqgoZGRmcOXOGpUuXEhISgru7u9pxtLa2xtbWlqJFiz4y/Kf4PSsrK9U/KtucnZ3p2LEjS5Ys4ezZs0+NNlkuqZWZmUl8fDxxcXHcuXOH1NRUEVYvICKq/iXktgae5XpaikNKTU3l0KFDvPfeezRv3hxHR0eKFy+uOgmtUFL+akPflqZ9TtGiRXFxcaF169YsXryYixcvPhIKV4b4tELLaDSqU6HHjx/P2LFjiYiIIDU19Zm/g8zMTH799Vd69+6t5kNUq1aN4OBgdRagIBQEcqt5ZDkkqKDtuGjFgzKzLrcozYtws1Zyqr7//nteeeUVbG1tKVSoEGXKlKFGjRp8/vnnxMbGPrLU1bOifCfw38+cnZ3NnTt3WL9+PUOGDKFKlSrY2dmpgqpIew8zawAAIABJREFUkSKqkFJElGVOqdYUv2dlZYWtrS3FixfH29ub/v37s3HjRu7cuZMjcpWenv5IKQbFH164cIE5c+YwbNgw3n33XS5cuPA/5Y8Jfy8iqv6FWCY9Kuh0Oq5fv86aNWvUacJFihTBxsbmkaiTtbU1RYoUeaKYsjQlwmVjY6PmW2nzDbQOwjJ6lp2dzZUrVxg7diyVKlUiICCAGTNm/KnoktlsJiEhgfXr1xMYGIiLiwsjRoxg9+7dXLly5ZHZg4LwoqLNpcqNp0V+tbxow34Kyvn8/vvvzJkzh/Lly1OhQgU+/PBDNm7cyIULF9QZwpZrd/4ZgaX4muTkZI4cOcKsWbNo1qwZZcqUydFxtLGxeWR4z3Lo70kCS+s/y5YtS+3atZk+fTq7d+8mLS3tkXO2zHfds2cPr7/+Og4ODtStW5cdO3ZIysILiIiqfwmPa6wA6enpREdHs2XLFkaMGEHt2rXVMgnaELc2vK0d6tP23pReWW7ORfsaxUmVKVOGwMBAJkyYwJ49e7hx40auQ3lGo5GrV68SFhaGq6srTk5OTJkyheTkZHX/01B68efOnaNNmzb4+Piow37a5FBBKIjklrCemZlJUlISSUlJaq23hw8f8uDBA3XSCDw6m+xFaQtKKsIvv/xCpUqVqF69OhERESQlJanCMbdOYm6dRkuURZJTUlK4dOkSX331FaGhoXh7e2Nra6umNVgmoCtDe9rIvdLRVEzrB4sVK0aJEiVyFWI+Pj4EBQWxbNkyzp49S3p6unreWp+k1+vZvn07DRs2xNbWlipVqrBx40YyMjL+vi9f+J8QUfUvw7KcQUJCAhcuXGD+/Pm0a9cOZ2dn1aEoIW/FYTwuZ+ppPTPldYozsnRSxYoVo1y5cvTo0YPly5fz+++/o9Ppcjh6o9HItWvXGDp0KC4uLjg4ODBp0qQ/VQldcbTnzp2jRYsW+Pr6smDBAnVB1Rcpj0QQnoQ2/0mZFZaRkUF6erpaGDMpKYmzZ8+yfft2IiIi2Lp1K5GRkWzatInNmzdz4sQJkpKSco1UvSiiShEWhw4dolKlStSqVYs1a9ao+UTaiLYys047g/hJmM1m4uPjiYyMZMyYMdStWxcHB4dH/JNlB9Gyc/i46JS2w6k8RyvElFGAokWLUrlyZYYPH862bduIiop6pASDXq9n69at6jBotWrV2LRpk4iqFxARVf8gLHtn2qrjljNj9Ho9d+7cYfXq1fTp0wcvLy+KFy+uOoCnhbHz2qytrbGzs6NmzZoMGTKEtWvXcufOnRyf5caNGwwfPhxnZ2dcXV2ZOHEiMTEx6v5n5fz587Rs2RI/Pz/mz5/PgwcP8uwm8qxT24Unk9t0d4Xc8on+jBV0lLas1+u5dOkS69atY968eUybNo2JEycyY8YMFixYwMcff8zQoUNp1aoV9evXp2nTprz66qvUr1+fwMBApk2bxvnz53MsXGz5HWmH33OL5v7dQ4eKaNq/fz9Vq1alatWqbNq0ifT0dPW70F4nBoMhRwcpt3NTVmg4fvw4H3/8Ma1bt8bFxUVNc9B2Jv+qX3ucIFMelyxZUu2kli1blubNmzN9+nT279+vCiYl12vr1q3UrVuXEiVKUKVKFX788cccosqy2Ok/5XovaIio+oegFU3/x951hkV1tG0LvRfpCCJd7JooGkGRJmDFJMYCoqKiKNLsBY1GE1FQ7C32aGxYkjexgoAxiYqKxA5I751ldxHu74ffzDt7WIpvECx7X9dcLLunzjnzzD1PJSVbWBMAm0CuqKgIMTExWL58Ob744gvo6uqKpElobUJFtFhk1aanpwcnJyesWbMGMTExKCgogFAoxL179zB79mx06tQJOjo6WLp0abMKIXOFS1JSEhwdHUVI1b+FRIC1PMT5mLwNef4YQcYxAOTl5eHQoUNwd3eHgYEBVFVVoaqqCi0tLZiamsLS0hJ6enpQUFCAtLQ0FBUVoaSkBFlZWcjKyqJ///4IDQ3F8ePHkZycjKqqKuTn5+PWrVu4ePEirly5guTkZBF/H0Jy2In7bUkV9ziNkV6yXUxMDGxsbGBtbY1z587RUlTiHOwbIuIkP96LFy9w5MgRTJs2Db169YK6ujo11zXHL6olG5G30tLSkJGRgaKiIiwsLODl5YUdO3bg8ePHqKysRG1tLX755Rf07dsXMjIylFyWlZWJyHo2aEFcNnkJ3j0kpOojAddJk9VSkQFXWVmJBw8eYMeOHRg3bhw6d+4MOTm5RlXYrdlYM6GCggJMTU0xYcIE7Nu3D4mJiXj8+DFCQkKgra0NDQ0NrFixAjk5OfR+xUGcoG2IVP2bCaI5pEpCut4OjU2O/6Z9qM+Bfc9qamqQnJyMlStXwtTUlJrriXmdG0giLkpXUVERhoaGGDx4MBYtWoTjx49j586dmDFjBlxcXDBu3DgsWrQIFy9epJGx3DHyNmOGvf6GMrq/DakipIFo3lm/Sm5UY21tLbKzs/Hbb79h2bJlGDJkCDp16iQShMOVRS2hqXqbRSUbYaitrY2+ffsiKCgI58+fR1ZWFi5duoQBAwZQn6rz589TR31un33I7/mHDgmp+ohABhP5zCItLQ2XLl3C/Pnz0bNnTygrK1MfJ0KsGlpFtSbh6tixI+Tk5Gikjbq6OgYPHgx/f3/s2bMH33zzDVRUVKCkpIQVK1bQrMoNCRBWiBM0Rqokgqjt8TEQoJaEuEmytrYWN27cgLe3N7S1tWnuJNYXUlpaGtLS0tR3hwSTsNuSiNwuXbpg0KBB6Nu3L3R0dCAvLw9FRUUYGxvD29sb//nPf8SWcmppsyr3eI2RKtbfUlzkHyGfJSUlSEpKwq5duzBu3DgYGxtDXl6eyj8SkcwNvmH9n95VI2kiSCPPSkpKCjIyMtDR0cHIkSMRGRmJdevWoXfv3pCRkYGVlRWio6NpxDK3zyTjpu0gIVUfGYRCoYidvaioCPHx8QgLC4OTkxM0NTVpSgOi6han8mYJVWtosrh5r1jfLnl5eejq6qJXr14wMzODrKwsNDQ0sHz5cppSobH6Wa1h/pPg3YDVanDLkXzMPlVsBCxr8iMoKSnB1q1bYWNjAxkZGZGwflLcvKExzEamsdoRWVlZmlyTBKJIS0tj0KBBOHLkCAoLC5sVVfc2YBN3slolNn9UU6SK/cvmtxMIBEhNTcXZs2cxf/589OnTB2pqaiIRzSR/FEuqWPnXGhoqcTKQ/U5ZWRndu3dHv379oKWlhY4dO6Jbt264cOECLanDTaEhMf+1HSSk6iMBa+ojvgOPHz/Gnj174O3tDUtLS+oU2a5dO8jKyjap3m5NTRW3jhZX/c4mz5OWloauri6WLVuGrKyst+6rd0mqPqSJ+0PCh0aK/i1YElVSUoLs7Gzk5+ejoKAAmZmZePHiBZYtWwYjIyORNCcNLYLYPErciFyi0SL7saRKXl4ejo6OuHjxIqqrq+v5VHHxts+nIVNVczRVQqGQEm2Sp4oQq9zcXFy7dg3fffcd3N3dYWhoSMkmN98U2x+trZlv7JkRbSO5ZjYBc48ePRAdHU0TpHLNsRJNb9tBQqo+ErC+BTk5Ofj1118xf/589OvXD3p6etQJnKxqyQBuzDGztc1/RKCLE3rER4Rcj6qqKiZOnIjLly9TUtRUQkSCpkgVEUwNJUllt2OFWEO+DWyToGlw+5GtYfcp9WFtbS1evXqFM2fOYMuWLdixYwf27NmDiIgIhIaG4vPPP4eCgoIIYSImLW5CSm5ySjbUv7GmqKiIESNG4MqVK42OL0J+morYbGzCF1cipzFSRY5BclnV1taCz+fj0aNHOHjwILy9vWFtbQ1lZWWRnFPk3liZIk4OtYZPFVf+kufHPhuWCJLrNTIyQlhYGO7evYuioiKRrOwtrU2U4O0gIVUfCerq3pSXuXPnDjZv3gx3d3fo6enVU3WTQctG+7WmQ2ZzV27clSPbiIlCR0cHEyZMwI8//ognT56ICOvGhEpTpIpM4gKBgDq8isvjQwqxkjBuromGzSNEjiNB80EmydLSUuTn5yM3Nxc5OTnIzc1FXl7e/9w+hCzUfD4feXl5OHXqFMaPHw8zMzNYWVmhT58+sLKygrGxMRQUFKjvDRnDrDM6W5OTq53imv/YSZ3VWMnJycHOzg7nz58XWz6FgBAbYn7jkl8yFthxJRQKRY7F4/FQWlqKiooKkTxNTZn/gDduD5mZmfj1118REhICW1tb6OjoiCwiuffMNX9yK0e0loa+qWfC+soRraKsrCz69euHpUuX4sKFC0hLSwOfz6+X2+9TWoS8L5CQqhYAdxIXCAQitm4iZLgTPrtyI8KGVWOzGYPJ9uKi+gQCATIzM3Hy5El4e3uje/futLYdV1hyBQZX2HLt+ez+DQmZhkKRuYKCrYPV1Lm4NbbItbMryA4dOkBNTQ0DBw5EQEAALl++jLy8PNpPDZGYxkgV0fbx+XwkJSUhLi4OGRkZVGCRfn/9+jWqq6vx9OlTxMXF4cWLF3SyZk1VVVVVePr0KW7fvo20tDSROocNTVCfOshzq62tRV5eHs6ePYvVq1dj3bp1CAsLw9q1a7F69WqsXr0a3333HdavX4/vvvsOa9eupW39+vVYt24dvv32W6xduxarVq3CmjVrsG3bNiQkJNAEmWxB3bcp7fKu7plcy/Pnz7F7924MHz4cWlpatIA562DOHRsNLVAamsibmujbt39TcLx3797YtGkTMjIy6vl3EVeDsrIy3Lp1C7du3aLZzlkIhUIUFhYiISEBiYmJKCwspESMlMf65ZdfcPjwYZw9exb3799Hbm4uamtrUV1djStXrqB79+7o2bMnfv75Z1RUVFCNDI/HQ2JiIsLDwzFy5Eh07doVCgoKYmVNQz6kXK0VWxC5ob4UR0a5co2b/LOh/RvTnhHtPatpa9euHRQUFGBhYQEPDw9s3rwZ9+7do0lRm1OkXoJ3AwmpagGQSVYoFKK0tBTJycmIi4vDgwcPUFhYSIkS24iatry8HE+ePMHdu3fx8uVL6rfARqyxCe5Y1W5tbS2Ki4vxxx9/ICQkBE5OTjSJHas+5q5WycDlDnau4GC3ZQU3+x13xdeQ74Y4rRP7PXdV3RDpYoUeieCRk5ODgYEBRo4ciaioKDx58kSEnHJXa42RKrJ9Xl4etm3bhgULFuDChQsoKSmBUCgEn8+nwqqgoAAHDhxAQEAATp8+TZ81OU51dTUePHiATZs2YdmyZbhx4wZNWsgl4hLh91+Q51ZcXIxjx47B3d2dOuqSBJCWlpawtLSEjY0NevTogW7dusHa2pr+ZmVlhe7du8PCwgKWlpbo0aMHunfvjr59+2LJkiV4+PAhzd8G/HfB0pore/aZs0RFKBTi+fPnWLJkiYjPVEMa3XfR2LxNWlpaGDt2LM6dO4eSkhK6CGQdwpOTk7F8+XIsX74cDx48oGOFONwLBAL8/fffmD9/Pr777js8e/aMmjePHj0KPz8/jB8/Hl9//TUmTZqEKVOmYN++fbRs1fXr12FtbY3evXvjzJkzlDy8fPkSR44cwfTp02FjYwMVFRUR+ccSTy4pIffHyrHGZGFztufKQu75WP81QrqayuDe0EKYHE9JSQl9+vShSZOzs7Ml/lRtCAmpagHU1NSgrKwMt2/fRnh4OObOnQsvLy/4+Phg/fr1iImJQVFRkYi9m9SdSkpKwrp16+Dr64utW7fi2bNnIhorcdoqAoFAgPv37yMsLAxdu3aFioqKiOqeKxC4q6nmqLdZgUSEVWP7s1omci42tFtcEWZxRIslW2xYOFk9clecsrKyUFZWxuDBg7Fr1y6qseISUaBhUsVqEzMyMhAaGgpnZ2fs3r0b+fn59Y6VkZGB1atXw8XFBdu2bUNBQQElwEVFRYiLi8Py5cthZ2eHUaNG4fz58xJS1QyQfk5OTsbkyZOho6ODYcOGwdvbG15eXpg6dSq8vLzg7e0NHx8f+j/5bfr06Zg8eTJmzJiB6dOnY+rUqfD29oaTkxPMzMxgZ2eHQ4cOobCwUIQcENNVa94nAUvmBAIBnj9/jmnTpkFLS4u+48Rk3xoJKtnxKCUlBUNDQ0ydOpUW/yWaPXK9CQkJ8PT0xJdffombN2/Wc2jn8/m4fPkynJ2dMX36dDx69AivX7/GhQsX4OnpiVGjRmH9+vU4duwYIiIiMGHCBIwbNw4HDhxAWVkZYmJiYG5ujp49e+LChQsoLy9HdXU1oqOj4enpCQMDg0YTGDe1yGPlV0P+VKwcFfeduAWpOHLHJVriCC3RTrGmP3HPhhxfXl4enTt3xuTJk3Hjxg3weDyJ+a+NICFVLYDa2lo8efIEK1euxIgRI+Dn54e1a9di7ty5GDt2LBYtWoQ///wT1dXVIuSotLQUJ06cgKOjIywtLeHp6UlLMLAmQLI9+UvU5nw+Hzdu3MDYsWNFIvvIwGQFBVeAsKuphnK0cIWNOMHR2LG5q96mzH7iVmQsORO3P2nENKKrq4vQ0FC8ePGiQR+r5iT/zMzMREhICIYPH45du3YhNzeXTsDEPJiamoqwsDA4ODggIiICBQUF4PP5ePnyJU6fPo0FCxZg8ODB6Nq1K0aMGIELFy5ISFUzQEw6J06cQK9evdCzZ09qtvvzzz+pmemPP/6gn+Pj45GQkEC/i4+Px59//ok//vgD8fHxuHXrFo4dO4ZvvvkG1tbWmDdvHpKSklBdXU3LmrQlqWI1VXw+H7/99hsGDx5MtbFk4hQ3nt5VY6MAiRlw27ZtyM/PFxlX1dXViIuLw8iRIzFmzBjExsbSBWRNTQ2qq6tRXl6Oq1evwtXVFd7e3nj48CEyMjKwbNkyDBw4kJoXS0pK8OzZM+zcuRN2dnaYN28eXr58ievXr8PCwgLW1taIjo5GZWUlKioqsGPHDvTo0YNqf1jXACI/2IUcq7FqTAvUEBFqSIY1RNoaWoByzYsNyc2GyoZxCR5JiTF48GCcOHECpaWlEm1VG0FCqloAPB4Pp0+fxvjx4zFr1iz8/vvvSElJQUJCAkJCQuDp6YlDhw4hPz+fOnMKhUK8fPkSYWFhsLe3x8iRI+Hu7o41a9bQmncNTbzEj0EgECAuLg4uLi4ipEqc9og7ILlqZO723OgTrsaK1T6JOw4rFMRVbmcFC5dEcSOZWM0X97q5viWdOnXCokWLkJ6eLpLvhkVj5j8iiNLT07FgwQI4ODhg7969VAvFmm6zs7OxZs0a2NnZ0eNUV1fj7t27WLVqFXx8fDBz5kwMHz4cLi4uElLVTAiFQrx69QqzZ8+Gvr4+fH198fDhQ/B4PJSXl4PH46G6ulqksd9VVFSgqqoKL168QEJCAuLj45GZmYmCggLs27cPtra2GDZsGI4fP47i4mK6omf9FVsD7HhmF1tFRUX44Ycf0KVLF8jLy0NZWRmKiorQ0NCArKwsFBQUoKSk9E6boqIilJWVoaamBkVFRSgoKKB///7Yv3+/SGkUEkyQkJCA0aNHw9PTEwkJCSKmd0Ks4uPj4ezsjEmTJiE5ORk5OTnYu3cv1q5diydPnlA/RT6fj2vXrsHBwQFTp07Fo0ePqKO6hYUFTp06hcrKSlRVVSEyMhJmZmb1ZAtrAuT6VInzseLKO1Yjz9XOs4SGS4xYWcn1aW3IeiBOXouTg6z8a2iBa2tri5MnT6KsrExCqtoIElLVAigvL8eVK1cQERGB3377jTpqFhYWIioqCh4eHti4caOIo2dlZSWuXbsGb29vTJw4EeHh4Zg6dSomTZqEy5cvU98dbg4W4L/+H4RUubq6QklJSYRgcE0ErB2fK1QIaRGn9ub6IjSkNRK3WuMKoIZU7Vzy1pCWi80+LG6bdu3aQUNDA4sXL8arV69E0hiwTpuNmf+IX01GRgaCgoJga2tLC5zev38fSUlJePToEZKSknDt2jX4+flh0KBB2LJlC4qKilBbW4uUlBScOHECJ0+exK+//gp/f3+4urrSqCXyDCWkSjx4PB5+//139O7dGyYmJti/fz/1oWGTfwL1++3169coKSnBX3/9hfXr18PX1xe+vr6IjIzEnTt3cP36dUyZMgVWVlZYsGABHj16JOIY31oTEdf0R+6poKAAsbGxmDx5MjQ1NSmZUlFRgYaGBpSUlKCurg4VFRUoKyu/06aiokLPo6qqis8++wyRkZFIS0uj5iViNr19+zZGjx6N4cOH4+DBg0hMTMTDhw/x6NEjPHz4EHfu3MGBAwcwcOBAeHl54Z9//gGPx8OrV6/w8uVL8Pl8KvP4fD727duHAQMGwN/fH0+fPsWNGzeo39yZM2coqYqIiICpqSmVD4TkEO1aQykTyKKwORomLvlhSQ+JvGRTwbD7ke+4srUhssdu2xARZAkXVwtna2uLEydOUN83iVxpfUhIVQuAz+ejoKAA6enpKCoqgkAgQElJCW7fvo3Q0FCMHTsW+/btE9GIZGdnIyoqCqNGjcKaNWtw7do1rFu3DqNGjaITPbvaExfOz+fzcf36dbi5uTUYDizOnMcKFNa0Jy0tDQUFBRFBQbINk78kGzubPFSckzmbF4vNsSIvLy+yL6v9IqSpffs3aRMUFBSoYCTHY3/nCigFBQXo6ekhJCSEplggICHaQPN8qjIzMxEcHAwrKys4OzvDz88PAQEBCA4ORkhICAIDA+Hr64uBAweiX79+iIyMRG5uLg0+IGH/iYmJCAoKgru7O50MyDOUkKr6qK2tRU5ODsLCwqCvrw8nJyfExcXVy10kDnV1deDz+bh9+zYCAgJgZWUFfX19GBoaYuDAgVizZg3i4uKwfv162NjYwMHBAcePH0dBQYGI1qi1/VBYv6Pr169j/vz5sLS0pCSBOwZJWZXWaMSspKSkBENDQ4wePRp79uzB06dPRXyqiMbcxMQE33zzDYKCghAQEIDQ0FAEBQVh7ty5GD9+PExNTTFt2jTcuXNHbO0+gUCAGzduYPz48bC3t8f27duRnZ2Nq1evwtzcXCTpJY/HQ1RUFMzNzUUi5Ljkg6tdZwkRW7pHXl6eyj8i09j+J/uQMlpcLT67kO3YsSMUFRWprCOyURyZ4y5cSSPnJwWwWZnJ3gdZRMvIyGDgwIE4fPgwioqKJDKljSAhVS0A1h+jqqoKT548wYkTJzBv3jw4Oztjzpw5iI+PB4/Ho2a7xMREzJ8/H+PHj0d0dDQyMzMRHR2NcePGYfr06UhKSqJmJgI2ko1MIPHx8Zg8eTL09PSgo6MDDQ0NyMvLU8IhIyMDNTU12NnZYdiwYXBycsKIESNgZ2cHU1NTajbU1dVFnz594OzsDBcXFzg4OMDR0RHOzs4YPnw4HB0dMXz4cDg5OcHV1RVDhgyBiYkJ9flgBYKKigqsrKwwdOhQjBgxAo6OjvTcrq6usLW1pcWcxam7SVkGBwcHODk5wdHREY6Ojujfvz/U1dVFHDQVFBSgqakJTU1NaGhowMrKCqtWrUJqaqpIUkB2omyMVBFB9OrVKwQFBcHMzAy2traYMGECdZSeNGkSvLy8MGHCBPTq1Qv9+vVDVFQU8vLyRCI1hUIh7t+/j3nz5sHDw0PiqN4MCIVCxMbGYtiwYTAyMqL+cQDELi7Y50oCRn788UcMHToUxsbGMDY2hoGBASwtLTFp0iRcunQJR48ehZ2dHSwsLLBw4UIkJSWJRG229rMg91VYWIiNGzfC0NAQsrKy9TS+5L0XZ+Jv6cY10RNyoa2tDWdnZxw4cICaTnk8HmJjYzFixAgYGRnB3d2dBgdMmTIFXl5emDJlClxcXNC5c2f4+vri/v37EAqFdIFI/K+uXr0KHx8fDB48GKGhoTRK89q1a7CwsECvXr2o3ymPx8PevXsxYMAAaGlpQUtLCxoaGjQhqqysLExMTGBnZwdnZ2c4OjrCxcUFgwcPpn1MCIq+vj4GDBgAZ2dnODk5UVlH2vDhw+Hg4ABnZ2c4Oztj8ODBlMxxtVqqqqqwsbGBq6srnJ2d4eDggGHDhlHZOmDAAOjq6orVRHXo0AGampro2bMn3dfV1RVOTk7o2bMnTZVDZKaysjI0NTWhq6sLXV1dODs749SpU7ROo0SutD4kpKqFQFTX5eXluHbtGpYvXw5PT084Ojpi/vz5iI2NRWlpKYRCIYqLi/HTTz/B09MTCxYswL1791BVVYX79+9j9uzZcHBwwNGjR0UcZ1kTARkoQqEQycnJ2LVrF+bOnQs/Pz/Mnj0btra2UFJSQrt27SAnJ4f+/fsjOjoasbGxuHnzJm7fvo1ff/0V06ZNg7q6Ojp06IDPPvsMe/fuRUxMDOLi4nDz5k3ExMTg5s2buHHjBmJjY+n/8fHxiI6OxpQpU9CpU6d6wtjY2BghISG4fPkyEhIS6L7x8fGIi4vDoUOHMHr0aCgoKNTzL+jYsSM6d+6MFStW4Pr164iPj6f779ixA926dRPZ1srKCjNmzICPjw+8vb0RHByMU6dOITc3VyQCqbnRf4QMpaamIjQ0FIMGDcLixYtx6dIlxMXF4fr167h27Rri4uJw/vx5+Pj44IsvvqCkipt77N69e5gzZw5GjRqFCxcuoKKiop7p6lMTfuz9sn5vfD4fDx8+xLJly6ChoYGuXbsiMjISDx48wKtXr5CVlYWUlBSkpqYiLS0Nr169QlpaGtLS0pCSkoKnT58iKSkJ27dvx9SpUzFhwgR8+eWX+PLLLzFx4kTMmjULx48fx/HjxzFmzBjo6OjAwcGBTkKt5VPFBqAA/zVN5+XlYe3atdDQ0ICMjAzVxjZkehdHgtjFFKtJZrUbDe0j7nuur6SUlBR0dXUxYcIExMTEgM/no6qqipKqoUOHYs+ePVSOXL9+HQkJCbhx4waioqLQv39/zJgxA/fv3xfJoF5VVYVr165h0qRJGDJkCEJDQxETE0PNvjExMTQ1RnR0NCoqKlBZWYmYmBiEhYVh5syZ8PPzw5QpU6iWT02+VlV1AAAgAElEQVRNDZMnT8bp06cRFxeH2NhYxMXF4dixYxg5ciQUFBSo1tve3p7Kv5s3b1JZGRsbS+XPjRs3qGw8efIkJk+eXK9mYIcOHWBoaIh169bR85FjkGCKU6dOoV+/fmKfYfv27WFlZYXNmzfT85Jzrl27FhYWFvQZqqqqws7ODtOmTcOsWbPg5+eH77//Hn/++We98jUStB4kpKoFwPri8Pl8pKSkIC4uDkePHkVISAgmTpyI9evXU2fblJQUrF27Fra2tpg2bRp++ukn/P777zh8+DAmTZqEnj17IjQ0FJmZmSK+VeRc7OfS0lI8efIEiYmJuHPnDm7fvo2FCxfCzMyMqsSdnJyQkZFB/bCIM+zKlSspqRo2bBju378vkqiUJEckUW/EwZ44aS9ZsgS6urr1fJwsLS2xe/duVFZWUp8w9lgPHz7EjBkzqKaKS6q6du2Kw4cP0wzOAoEA1dXVuHnzJvr06UO3V1ZWxldffYWbN2/i77//xr179/Dw4UOkp6fTfF+s5oigseg/4I1fTnp6OoKCgugkkZ+fT80TRPuVmZmJVatWYfjw4di6dSs1/7GOz4mJiZg3bx7Gjh1LSRWrbSR/PyXhR0gF6+hcUFCAmJgYrFq1CgMHDkSHDh2gra0NHx8ffPvtt9iwYQM2btyItWvX0oSfGzZswPfff08Tfa5ZswZhYWEICgqCj48PvLy8MHnyZHh7e2Pq1Knw8fHB0qVLERAQgMGDB0NZWRldunRBQEAAYmNjqR9Ka4Alb+Qzj8fDuXPn4OXlhQEDBsDc3BxycnKUVBHtFdeXRhxBIr8T3yJx5Z+a0lQ15B8pKysLS0tLhIWF0bH2xx9/wM3NDePGjcPt27fB5/NFEqpWVVUhJiYGjo6OmDZtGu7du0dlTVFREc6ePYuJEyfCzs4Oy5Ytw99//42ysjI6dommihQSJrX/8vPzcf/+fdy+fRt3795FdHQ0Ro8eDXV1dWhpaWHhwoV48eIFlUM1NTVITk7G9OnToaSkRMnmmDFj8Pfff9eTeWQ8k++IPElJSUFISAikpaXr+aAaGxvj7NmzVFYQ2Un6IjMzE1988YVY/9V27dqhV69euHz5Mng8nojsPXnyJGxsbKimSl9fHytXrkR8fDz+/vtv/PXXX0hKSkJBQQGVQZKUCq0PCalqAVRVVaG8vJxGHZHBlJ+fj0uXLmHatGmYNGkSfvnlFxQWFiI2NhZeXl7o2rUrhgwZgsmTJ8PLywtfffUV7O3tYW5uDjc3N1y+fJn6GrA5l8ikDvzXDEhKoZSXlyMqKgq9e/em/gSurq40IRxZIRcXF2PVqlXQ0NBAx44d4eDggIcPH9bLlsxqx1itT25uLpYtWwZ9ff16zuVWVlbYu3cvXS1xk54mJSWJkCpWaIsjVeTeEhIS0LdvX7q9mpoaZs+ejezsbCoAueUvxAmWplIq1NbW0ug/Ozs77NmzRyQHFbvNypUr4eDggMjISJHcWCQT9N27d+Hv7w93d3ecO3cO5eXl9ZytyXV+KmAdzkmi1QsXLmDGjBmwsrKCqqoqlJWVoa6uDn19fTqZWlpawtramib3JMk+iQOzpaWlyLYkOaiVlRXVctjY2MDExASGhoZQVlaGkpISbGxsEBgYiNu3b4PH47UawWXfN/J/RkYG4uLisH//fri5udGJv127dmJTKjSkbSK+k+KS8Ta3rh2rEeNG2nbq1AleXl74888/UV5ejtu3b8Pd3R3jx4/HrVu3UFVVJSI/KioqKKny9vbGvXv3aMDOyZMnMW7cOIwcORLh4eFITEyklQeIvLt+/TpsbGxgY2NDNVXkPSJRnwKBAA8fPoSPjw+0tbWhpaWFRYsWISUlRaSv//nnHxFSJSMjg7Fjx+Lu3bsiY5Nrama1q2lpaVi4cGGTpIqb9Lmurg5ZWVkYMmRIPYIrjlSR89bU1ODEiRNUUy8lJQUjIyPs3LkTBQUFdOFJAgi41yxB60FCqloAlZWVSEpKQkxMDFJTU0VWKI8ePUJwcDBGjRqFY8eOIS0tDfv27YObmxs8PT2xZs0abN68GREREQgPD8fq1asxfvx42NraYsOGDcjJyRExFbATO0tyiDAQCATYvn07unfvTgWwu7s7NYcRAV5SUoKwsDBKqoYOHYrExESRrNJcUsUO0IZIVYcOHWBtbY19+/aBx+PR7Vmy8ejRo3qkitVYcUkVIUvx8fHo168f3U5NTQ0zZ85EVlaWiHaIS1C4gqUxUkVWpenp6QgODoaTkxP2799PNVVs8EB6ejpWrFiBoUOHIjIyEoWFhSJ9xefzkZiYiICAAHh4eCA6Olpk9c1qqj41UkVadXU1EhISMGvWLBgZGUFFRQW9evXC2LFj4ejoCC0tLZEs1EQDw6bqIIsHbpOWloa8vDx1PFZUVISSkhJMTU3h5uaGYcOGoXPnzlBWVkbPnj2xbNky3Lt3r9VqA3JJOnl/eTwebt26BScnJygqKlIzIInSZevZcU11DUX8Ek0VqxEWF7ErTlvFEqz27d8UWe7fvz++/fZbJCcno6qqCvHx8SKkiputvrKyEtevX8fw4cMxadIkPHz4EGVlZbh+/Tq+/PJL9OvXD+vWrcO9e/eQkpJCAz2Ki4uplqt79+5iCyqz4ykpKQk+Pj7Ux2rRokVITU0V6ffHjx+LkCpZWVmMGzcOd+/eFTsOWdlFzvfy5csmNVXs4o49VlZWFuzs7JpFqghev36NEydOwNrammrXTExMsGPHDhQWFtLtyOJSQqbaDhJS1QLIz8/HwYMHERQUhJMnTyI3N5fmy4mLi8OsWbPg6emJU6dO4d69ewgODoarqyv27NmDly9fIicnBzk5OcjOzsbTp0+xb98+jBgxApMmTcKtW7fEZlNnV17spExIVbdu3ehgdXV1FfH3Ad6QqlWrVlHzn729vYhKHhAlVVzk5uZi6dKl0NPTqyeIiaaKFQoEhFT5+vo2SqqOHDlCTZWEVMXGxqJPnz5UABFSlZOTIzI5cclKc0kV2aeurg5paWk0TxWboZ1Feno6Vq1aRTVVRO3ORkXdvXsXgYGBIua/T51UEdTV1aGkpASHDx9Gnz59IC8vD1tbW2zduhW//PIL9u/fD3d3d6irq4tNscElBVz/H67/kbS0NLp3746QkBCcOXMGhw8fhpeXF4yMjKCsrIz+/fvjxx9/RGlpaavdPzths8Tqjz/+gLu7OzQ0NCAnJwdlZWV06tSJFlEWlyaAdZrm9hOZiLkRwo2RKnHbqaioYPDgwVi9ejVu376NsrIy8Pl8xMTEwM3NDWPGjMHNmzfrjTvibO7k5ERJFYmwNTExwcCBAxEaGopt27Zh+/bt2LJlC6KiovDbb78hMzOTlqmxtLSkjuqsBp18JqY9bW1tmrOOS6r++ecfTJs2TaymqqFxyI7R169f48WLFwgODn4rUkWuMTMzE0OGDGmW+Y+AkCqiqZKWlkaXLl2we/duFBUV0e2I+VKipWo7SEhVC6CoqAiHDx/G6NGjMXnyZBw/fhwPHjxAQkIC1q9fj9GjRyM4OBgxMTE4e/YsvvrqK0ybNo3a8NnJn8/n486dO/Dz88PgwYOxc+dOlJeXA2g83Jv8RsKMu3fvTgfqiBEj6mmqiouLqU9V+/btqaaKXeU0pAIn5r+lS5dSnypWCFtaWjZKqpKTk+Hr6ysSpdgcUnXz5k0R85+Kigp8fX2RnZ0tYk5i/SDehlSx952eno5vv/0WU6ZMwZEjR2iZGpa4ZWdnY+vWrZg6dSoOHjyIwsJCkYjN6upqJCYmUkfa3377TUSlz67kPyVSxWoEc3NzsXXrVhgbG0NdXR2+vr5ITU1FWVkZXr58iRUrVsDIyIg+c3Gh51wCwJqsSBg7iQbz9PTEf/7zHxQUFCA7Oxt79+5Fv379ICUlBT09Paxfvx75+fmt3h/kL/ExS0tLQ1hYGPr27YsePXpgwoQJcHFxgY6ODo24FTd2WM0SuXcSkk/ImLhSUQ0RKrZf5eTk0K9fP3z33Xe4f/8+TQLK4/GotnH27Nk0+Se74COaZh8fH4SEhOCff/7B8+fP4e3tDWtrawwbNgyurq7w8PCAp6cnXFxc4O7ujvDwcPzzzz+4fv061VSdPXuWOrADEJFZRAtFIoIXLlyIlJQUkf4mpIpEPhOfqjt37jQYqMA1/718+fKtSBUrOzMyMprtU8Wa/4hPFWv+27VrF13Mcc3JErQNJKSqBcDn8/H48WNs3LgR48aNwzfffIN58+Zh9uzZ+OabbzB//nxcunQJSUlJiIqKwpdffonw8HBq2uP61mRlZSEqKgqOjo5YunQpDSnnTuriVrk8Hg/btm1Dz549qaBlSRURGlxSZW9vT81/rPDgalRIy8nJaZRU7dmzB1VVVXQ/9v6Sk5Mxc+ZMsaSqY8eOMDU1xdGjRxvVVHXs2BEaGhqYNWuWSAFRbn+w107QHFJVUVGBGzdu4PTp03jw4IFINA0haxUVFYiPj8dPP/2Eu3fvgsfj1dM45OTk4MqVKzh9+jSeP39OC8x+6qSKON9mZ2cjMjISpqam0NTUhLe3N1JSUlBRUYHU1FSsXLmSkiqWLDSmYeGSKmI2k5WVxciRI3Hp0iXk5OQgMzMTBw4cQL9+/dCxY0fo6Ohg1apVyMzMbJU+YM1/LEiagr/++gsRERHYvXs3rly5Al9fX+jo6EBRUbHRKD5ZWVmoqKigS5cu6Nq1K6ysrPDZZ59BX1+/wUSUDTmmk23IJD5r1izExcWBz+fT6xcIBEhLS8P58+cRHR2N1P9PZ8Jd6Lx69QrHjx/HpUuXUFhYiNTUVPz8888IDw9HREQENm3ahI0bNyIiIgIRERH44Ycf8J///Ae5ubmIiYmhmqpz586JRNGyiyfiL6WhoVGPVJHxy5Iq1lG9IVLFXQQR819zSBXXfYJoqv4XUnXixIl6pIr4VImT1eIWlBK8e0hIVQtAKBSiuroaycnJ2Lt3L5YsWYL58+cjICAAGzduxLVr15CXl4ecnBxcvHgR27dvx82bN1FVVSUSYQKAJo+8c+cONm3ahCNHjlCfIUB0sIhrfD4fO3bsQK9evSipcnV1rUequOY/1qeKuwIUR6q45j9xjupEU9UcUsU60TZEqkj0H0uq/Pz86L2J06qx/xM0RqrY/i0pKUFhYSH17SIgz6y2thZlZWXIy8ujPh5kAiH9SHInkaSw7HPkBgV8SiD9lJWVhYiICJibm0NeXh6ff/45Nm7ciAsXLmDPnj1wcnKCsrJyPafspsxW4jL1S0lJwdLSEgEBATh+/Dh2796NyZMnw8DAAO3bt4e2tjZWrlzZaqSKLeZM+oQ1vQsEAmRlZaG4uBhZWVlYs2YNRowYQaMCyf2xZj0ZGRno6enBxcUFCxcuxNdff43Ro0fD398ftra2UFZWrlfrk/VJ42b0JikH1NTUMGTIEOzcuRPp6ekiY4Bca3FxMYqLi+m4ZUkI8EZO5ubmoqioCDU1NaisrERJSQlycnKQm5uL/Px86ktVVFSEnJwclJaW0hqnJPiA9ali+40QphkzZlBNFWv+Y0lVY47q4p4VO15bglS9rflPnKO6sbEx9uzZg+Li4nqLRwmpajtISFULoa7ujTNmZmYmnj17huTkZDx69AivXr1CRUUFTWdQWFiI7OxsatID6tf+IivVtLQ0atpqKn8OGbDV1dXYvn07evbsKWL+y8nJaZBUEUf1+/fvi6jSuYOS/dwQqerQoUOTpIr4VL0tqYqPj69n/iM+VQ0RTXFoLqkSp0UAIPZ5cM0DXNMj95q42qlPUfjV1tYiOzsbmzdvhoWFBfWTs7a2houLCwYNGgQVFRURktSUyYo1E7LvJCEOCgoKMDc3h6OjI2xtbWFgYEBTFWhoaGDFihXIyspqtftnnzv7XrFmbELw//jjD5w+fRqBgYHo2rUrNDU1YWhoCCMjI2rKIhqq0NBQXLx4EcuXL4e7uzu8vLxgb2+P3r17w8LCAqqqqtTp3cDAgEZGmpubw9jYGJqampSsqaqqYsCAAVi+fDn+/PNPms6gofHB3h+5r8Z+E1efk3xHov9u3LgBGxsbdOvWjWqqxI151vzH9anibtNcUkX2ZUkccVRnKzs0RKrYc7OkivtOk89cTRUAmlKBOKoTUkV8qsRZFz5FmfI+QEKqPjIQUtWjRw+xpIqbUoGrqWrKp4qAS6pYh1grK6tGzX/iSFVzfar69etHt1VVVcXs2bOppqq5aMxRXYJ3D9bXJicnB5GRkbCysqKTBckUTVIIcCctcU7W4hzW2UmL67AuJydHy42Q3zQ1NVuVVDUFNgqR1MbLy8vD9evXERwcjJkzZyIkJAShoaGYOHEiPDw8MHbsWIwaNQr+/v4IDw/HrFmzaCHigQMHIjAwEIGBgejbty+0tbXRs2dPzJ49G1u2bEF4eDhWrVqFxYsXY/r06bRygoeHB1avXo2EhATqy9RaEzYZ/6SgMhv9B4iSiNraWjx+/BjTpk1rNqn6Nz5VhFSx7yghVefOnRMhVexxMjIyMGTIkHoBByypunLlCs21B7x5/j///DMdJx06dICRkVE9R3UJqWp7SEjVRwYJqWoaElLVdiCTH9HEZGdnIyIiApaWliJh/+ISVRJNZnO0VaSsSkOpArgmxA4dOqBTp05Yvnx5q5j/mgPifwdApIxOUVERHj9+jAcPHuDJkyd49uwZ7t27h7///hsJCQk4c+YMAgIC4O7ujn79+qFTp06Ql5dHnz59EBERgW3btmH06NFwc3Oj9RBzcnKQlZWFFy9e0ONdvXoVFy5cwK+//orExERaMJxcR2tAQqokpOpDg4RUfWSQkKqmISFV7weIpmrz5s0wMzMTeY+4ztLc5JONNUKq2GKz3FQC5DMpwktI1bJly5CRkdHWXQNA1GxGzG0sSPoTEoFHPufl5WHXrl1wcHCAtrY2vUczMzN4e3tj0qRJmDhxIrZv307zRXFD8YVCIXg8Hi0HQxJZsqS4NSAhVRJS9aFBQqo+MkhIVdOQkKq2BTs5ZWdnY9OmTTA3Nxcx03HJENFiNYdUEU0XmaSI1ovruM6SKuKo3lrRf80Bt5QN63vETpxkfJCxW1NTg7i4OEyaNAkaGhrUgV1NTQ1GRkawtLRESEgIHjx4QMvJkKoFXAd0rg9ga5c/kZAqCan60CAhVR8ZJKSqaUhIVduB6/Cbk5ODPXv2wMHBASYmJjAxMYGZmRkMDQ3RpUsXmJqawsjICEZGRjAzM6PbdO3atcFmZmYGS0tLdO3aFaampjA1NYWxsTFMTU1F9jU2Nqb/m5iY4LPPPsPmzZuRnZ3dxr30Bo0FipB+ZL8jxKumpgZpaWlYsmQJDA0NRSL6pKWlYWFhgcjISJH8buR4DSWPbG0NFXteCamSkKoPCRJS9ZFBQqqahoRUtR3I8ySfq6qqcPfuXezevRvff/89NmzYgHXr1sHX1xc+Pj7w8/ODl5cXLYb8ww8/YMOGDY22devWYePGjVi/fj39++233+KHH35AYGAgZsyYAV9fX3h7e8PX1xehoaH49ttvERkZidjYWJHI3LYGl8hwJ3e2LAkZ369fv0ZpaSnCw8NhZmYGGRkZOhET3yq2niX3GA1F0rZFiL6EVElI1YcGCan6yCAhVU1DQqraDuR5sn9rampQUFCAgoIC5Obm4v79+1izZg0mTpyIiRMnYsyYMfDx8cHJkyeRn5/fZMvKykJ+fj6ys7PpMfPy8pCamoodO3ZgypQp+Prrr+Hp6QkfHx9ERUUhMTERubm5tPxJW4N1CGcnetYMB/w35QB3nJaXl2PXrl2wsLCgzv8dO3aEgoICBg0ahMOHD9NQfKLh4ibrZMmKOKLVGpCQKgmp+tAgIVUfEerq3iT/3L59O2xsbOggd3NzQ3Z2tshqs7S0FGvWrKF5quzs7PDgwYO3KlOzZMkS6Orqivip/K+kivWhIXmq2ASa3DxVJH+On58fsrKyJKSqhcF9Zi0toOvq6ihpJucA3jhk37t3DxMmTICKigqtD6mtrY0tW7bQybQ51871DcrPz8eiRYugp6cHBQUFyMrKonPnzvD398fdu3dFkjW2BVjTKNd/irsdO2Fzn09tbS0qKytx7Ngx9OrVq15h5aFDh+LkyZO0ADi7H5fAiUNraqyaIlVc+fTkyRNKqjQ1NbFkyRKkpaXR3wmpmjFjBk0qKyUlhXHjxtFFJeuQT/bjkreUlBQEBwfXI1Xt27d/a1JFng35v2fPnpRUkfdXKBTi1KlTNE9Vhw4d0KVLl3rJPyWkqu0hIVUfCYjwEQqF2L59OywsLOiAHT58OJ48eYKKigracnNzERYWBg0NDXTo0AFDhgzBX3/9hZKSEpSUlKC8vFyklZWVoaKiAqWlpSgrK6MFRXV1dUWci/9XUkWEGyFVe/fupecqLS1FaWkprl69ir59+1IfESUlJfj7+1Oh2Zw+qqurw8OHD+Ho6AhjY2NKqiQC6A3EmYC45qF32WpqavDgwQN89dVXkJGRoc7pioqK2Lt3r0gh3aYaADoh1dbWorS0FKGhodDR0aGO64aGhggMDERiYiIlea3VyPWxCT/FTcT/C3g8Hn766ScMGDAAMjIydMEiJycHZ2dnnD17FiUlJWKf/fuEpkgVd1tCqjQ0NKCuro6FCxfin3/+QVlZGW137tyBj48PVFVVqdwZPXo0bt26hZKSEpSVlaGyslJE9hUXF6O8vBylpaUoLy/H48ePERgYCCkpqXppOoyMjOol/2SvkUuqyDtOktCSBKf5+fmoqKhAWVkZysvLcfToUdjY2FA52aVLF+zdu7dBUiVB20BCqj4ikHIR27Ztg7W1NR3w3bp1w6ZNm3Ds2DEcOnQIR44cwYEDB/DVV1/ROmK9e/fGhg0bsG/fPuzfvx9HjhzBkSNH6PYHDx7E0aNHcfDgQRw8eBDbt2/HmDFjoKmp2SKkiggkKSkp6OrqYsaMGThw4AAOHTqE48eP4+jRo1i2bJmIj4icnBz8/f2Rnp7erP6RkKqmQVbqQqFQRKBXVFTQSYYl5y3dSkpK8Ndff2H27NnQ1NSk0Xvm5uY4evQo8vLymrwGcs2VlZUi/2dkZODbb7+FhYUFZGVl0bFjR5iZmWHFihV48OAB3e5d3yM5ByGrbBkkQiL+LQQCAU6dOoXBgwdDTk6OlqGRl5eHq6sroqOjUVZWJrLP+zgZ/6+kSlNTE6qqqhg7diw2b96MgwcP4vDhwzh48CA2bNiA4cOH04zq0tLS+Oyzz7B69Wr8+OOPOHr0KH766Scq/4jcI3LwyJEjNNfXvyVVZIHIaqwMDQ0RGhqK/fv349ixYzh8+DAOHz6MefPmwdjYmMq/zp07N6qpkqBtICFVHxHq6t6Uqdm2bRtsbGwgKyuLdu3aQU1NDQYGBjA2Noauri709fVhYmJCV2pycnLo2LEj9PT0YGhoSCOvunTpAn19fRgaGkJfXx/GxsYwNDSEgYEBTExMoKamJpJH6N+Sqo4dO9Jr0dDQQJcuXaCrqwtdXV1oaWnB0NBQJM+QvLw8FixY0Gzzn4RUNQ3SR1lZWbh8+TJOnDiBkydP4ueff6Z/T5069c7ayZMnsXv3bkydOhX6+vpo3749FBQU0KtXL6xbt65Z5//pp5/odqdPn8aZM2dw5swZHD9+HAsWLED37t2hrKwMGRkZmJmZYdasWdi3b987vze2Xbx4EampqfXKvZCF0b+FQCDA2bNnYW9vDwUFBTqBKygowM3NDRcuXKCkitVOtnZ0X1P4N+Y/Unqoc+fO6Ny5MwwNDelnFRUVEe24oqIiDAwMYGRkBH19fWhpaVGZY2JiQvcl25DyRuJI1duY/9gFJUkDIiUlBT09PXTp0gV6enrQ1dWFsbExNDQ0aGkhaWlpmJmZYf/+/RJS9Z5BQqo+MhBS1a1bN0qqyEAlyROJZombE4hNmMiW+SD7y8vLU0HA3b8lSBVZNbI+VuTc4sqPqKioYP78+UhPT5eQqhYCmVhjYmLg5eWF3r17o1u3brSYraWlJSwsLN5ps7S0hJGREX3O0tLSUFdXh4WFBb2Wpo7RrVs3+tnKygpWVlawtraGvr4+1c4SwmZsbEwn7G7dusHa2vqd3l+3bt3g4eGBn376iZrgWvr94/P5OHfuHIYPH07rArZv3x6KiooYPXo0Ll26RKMcyTNnHdTfF7wNqaqtra1Hqli5xMo2NlcZW8KIbMc2tmgyKw+5CWm5jupssWz2fsQ5qnOd3ckik8hkdlviI2dkZCTRVL2HkJCqjwzV1dXYsWMHLC0tRRIgcgkS21jVM5vRWlwpD/YY0tLSNHkiK7D+rfmPGw3D3gNRfbdv3x5KSkqYM2dOszNgS0hV0yB99Ntvv2Ho0KEi/c2djN5V69ChAy1U26FDBxGNQHOugWg82W3ZCYs7cYpbHLzLJiUlBRMTE0RGRtIgCa4j9L8Fn89HdHQ0nJ2doaysTPtASUkJ48aNw6+//kpJ1YesqWos+o999lJSUtTky74nRFvFyh02EpklTlyZxC5UxUX/NYdUcUkZeXfbt29PfazYc7Lk0MTEBPv27ZOQqvcMElL1kYAMoqqqKhpKzQoEYlYTN2mwg5qdRFnBw66WxB2npXyqWCLXGMHr2LEjVFVVMWfOHJrEsDl9JCFVjYOUPvn999/h4OAAOTk5am4QV4/vXTRSt49dtZP3gGhfm2psiRru+8m+u9xACaKBeNf316NHD+zcuZNG4LGRiqTO379BdXU1oqOj4eTkRH2HyEJk5MiRuHjxogipIn/ft3HQGKli+00cqeLKKa5sEfdOsO8bl8SIW1hy3xVCqqKjo8Vq/cRpqtj3lF2gkmsm5+SeT0Kq3k9ISNVHhLq6OpSVlWHPnj2wtLSkqmJxEw5LlFjywg5grhARpwInx2C3/19TKrDn5k6GRPCQiV1OTg7q6urw9/dHbm4urf2rQg4AACAASURBVH3WnKirhkiVpP13krp69SqcnZ3pqpl9/u+6seciJIo1Czdnf+57TLQUbNFmccdrjXuVkpKCjY0NoqKikJubK2J+aygn1Ns2Ho+HM2fOwN7eHvLy8vTe5eTkaEqFkpKSevu1xLlbqhHZ0RCpIolL2X7jaqqITOO6K4j7npWH4jRX3HeEJWEsqerSpUuzSRVremTPwcpU7kKBbCuJ/ns/ISFVHzDq6t5kpM7KykJWVhbS09ORnJyMH374Aebm5mjf/r/huo2tvsWZScgkxE5AXFImzk+rffv2sLKywu7du0X8HlihzZIqcYSNqw1pSLMmJyeHqVOn4tGjR8jIyEB6enqjLSMjA1lZWbhy5Qq++OILGBoaIiwsDI8ePUJmZmazjvGptOPHj8POzk7EL4/7jrwrQsU+f/L+Es0V971t6H1mJyCyv7jJizvJsvUG3yWpMjc3x9q1a5GUlETHbmpqKlJSUpCSkvKvn9/z58+xY8cO9OvXj6ZUIKShV69eiIyMRFJSEl69ekXHRnp6OtLS0tr83SMtKysLGRkZyMjIwOnTp2FpaQlzc3Ps27cPL168EBmvGRkZyMzMRGxsLCZMmEDz74mTGw011ixMXCfI9+zik8g9lpCJI1Xi8l2xpIor59h3lkuoxP2ur6+PH374AcnJycjKykJmZiby8/NpNKmEWLUNJKTqAwIbIVRX9yZ54q1btxAYGAg/Pz/4+/tj6tSpsLOzo/mj2AnxXTbWP8XU1BTr16/Hs2fPkJ2dLSIcs7KycPPmTUyZMoU6vhPfgabOQQgeEXBycnLo06cPJkyYgPnz52PWrFmYNWsWZs+eLbb5+vpi3rx5GDt2LPT19aGiooIhQ4Zg5syZdD8/P79Pus2dOxe+vr5wd3eHqakpfTasKeVdv0uNTXzs+RUUFOj23EmOe62tef1NNZI25IsvvoCXlxfmzp2LOXPmYM6cOfDz88OsWbP+9XP09fXF0KFDoa2tLUIupKWloampiaFDh8Lb2xuzZs3C3Llz4efnh5kzZ2LmzJn0PWjrd3HOnDkiY1ZbWxuamppwcXGh43XOnDl0fM+dOxdff/01unfvDkVFxVZ7loqKiiILAgMDAxw8eBDZ2dnIzs5Gamoq8vLykJmZiZycHCQmJmLQoEEimqrmjAf2HDIyMpCXl4e9vT18fHwwd+5czJ49G1u2bEFKSopIRKkErQsJqfpAwDXRAG/8p44dO4bPP/+cht2SNARqampQU1ODhoYGtLS00KlTp1Zp2traMDMzw7hx47Bo0SIsWrQICxcuxNKlS7FkyRIsXLgQs2bNwhdffAFtbW1oa2vD0NCQlpVoqGlqakJNTQ3a2towMjKCjo4ONDQ00KlTJ+jr69NUEfr6+jAwMICBgQFND0Ganp4eDYvW1NSEuro69PT0aBg12e9TbyTsXEtLC2pqatDU1ISOjg60tLSafE4t0Ug2bLaxv+vp6UFVVVXkOwMDA+jo6NDrbOh4GhoarXIPTd0fefe6dOlCr11fX58Wj/63z5CkQ9HQ0ICGhga0tbWho6NDz9+pUyfo6OjA0NAQRkZG6Ny5Mx0/ZLy8D++htrY2jI2NYWxsTPvN2NiYjnkdHR06rkm/6enpiX0P3kXT0tKCjo4OVFVVoaWlRa97ypQpWLRoEZYuXYqVK1di9erVWLx4MZYuXYpFixbB2toahoaGzX5fSDJT8v6S85I0OAYGBtDX18ekSZPw119/iS2KLUHrQEKqPhCIGxxEU7VmzRoEBQUhJCQEoaGhCA0NxaJFi7B48WIsXrwYoaGhCAkJeactMDAQCxYsQFBQEIKCghAaGorFixcjJCQECxcuxJIlS7B48WJ6nSEhIQgKCkJwcDCCgoIQEBDQrPPMnTsXAQEBWLJkCRYtWoTg4GCEhoYiMDCQ3ntoaCgWLlyIhQsXUmK3aNEiLFu2DKGhoQgKCqK/BQcHIzg4mB6PPcan2MjzI/0SHBxM+577/7tq3HNwn+mSJUswf/58ej1BQUGYN28eZsyYgXnz5onsw153a11/Uy00NBRLlizB0qVLsXjxYgQGBiIwMJBea0BAwL9+jvPnz8eCBQtE+m7p0qVYunSpyHdETpDFD9veh3cxMDCQjl1yrUuWLEFQUBAdz+Reg4KC4O/vDz8/P/p+vOvnSGQI6etly5ZReRISEoIFCxZgyZIlCA0Nxbx58+h1z549W0QWNnYOce8x+Z0QNXK+Xbt24fnz5xAIBBAIBC2SSFaCt4OEVH0gYJ1Iyf/kOx6Ph5qaGgiFQvD5fDqYSLbmyspKCIVC1NTUvLNGzkeKs1ZXV4PH44HP56O6uhqVlZW08Xg8kWK6AoGgWeeoq3uT3FQgEKCyshJXr17Fli1bcPXqVQiFQipIBAIBhEJhvXvm/s5+R/rtU29sRnXSSH+xz7c1GzkvcUauqqoSKbZdUlKCa9eu4dChQ7h79y4qKipErp+9h9a+dnGNHafk+tiafzwe718/RzJeiHyoqKhAdXW1SPFkci3sdbD99T40IueIHCsvL0dVVRVev36N8vJyWnS4rq4OOTk5OH/+PA4fPoynT5+Cz+e3yvMk/c3n82n/kWslATSVlZX0uslzIY72Tb0rXFnGPh8iX8n3bKFtifmvbSAhVR8I6urq6OBiv2P/crfnRtG0dtQO6wNWU1MjMsi52zX3uGxx3MWLF8PExASBgYE0AqYxlTeZaNjfyWc2NPtTbqR+JJsN+m2e0bt6nxoaE7W1tXj+/Dl8fHxgbm6O1atXIycnh75vJKGluELhbdnYe2goSuzfHp/cOyFR4qILyTbiJuD3pY/YRRW5L+71CYVC/PHHHxg7dix69uyJw4cPo7y8/J1fI2tmI2SZlSssWeb6xFZVVTXr+FzZxH2O7GdyfEIoJWh9SEjVBwAycMhndoC+fv0aPB5PZDuiaWC1Vu8aZDIm18YKQvKZFTB8Pp8KJCI4mgI7Qaanp2P27NlQUlLC3Llz69UxawhE+JHjsFoCCUTR2ETXliCTDIlyyszMxFdffQVtbW388MMPyM/PFyEq3EnnfQD3Wlhy01LX2ZwM6e/Tc+WC1eaQa2RlIfDmXaisrIRAIMDt27fh6OiIzp0748iRI1QuvktwCTIhMqxMY68dwFvlISP329AzYr8Xt3iVoPUhIVUfANjB2tgE15aDqaGVdktlaSbkC3hzn/n5+Vi/fj3s7e2xadMm5OfnN3huVlMh7lokGirRlTHXXPo++GWIe+8JMU9PT8fSpUvh4uKCnTt3oqioSOxk876UYCHjuTlk539tAOjiijX3sRq8xt77lriGlrgHFsSdgfQd93neu3cP/v7+8PT0RHR0NCoqKlr4yTX8nLjXRBaOtbW1qK6uBgBqzhQIBHTffwsyPsmxWHPy+7aQ+FQgIVUfEEixVVbosSpe7gAitndWRf2uBSCroSLXR1ZmRLBzJ/DmCnHSB+Xl5aitrUV2djb++usv5OfnU0HF9pVQKKQ+WNxJjFwXe+73Ha1xjY0JYu7za433qa6ujmqliK8Rl+TV1dUhLS0Nd+7cQVFRUb0FiEDwxgeP+J60NVlg768hE+W/RUPEpDm/vU9g+6SmpgZVVVWorq6mxIEdv2VlZXj58iWeP3+O4uLidy73WO0i0ZoKBIJ6bg4kCTLXHMf6jDX1nrDH44Kcn9WMvW/P8VOChFRJ8EGgrq5OxF+hpqYGubm5ePbsGXJzc0VIHI/HQ3FxMf7880+cP38eDx8+FHFofZ8bmQiIhoH97W3vgfWNIn3zvmvlyMqeXC9xxI2Li8PPP/+MJ0+eoLi4mBIs0mfZ2dl4+fIlSkpKKEEpLy9HUVERnj59iosXLyIxMRHFxcXvDbFqznvA1bLV1f134ma35RIIcc+Za2J83xsZ64R4lpWV4erVq7h8+TJevHiBoqIiEa0Mj8dDeno6Xr16RcvYSCBBa0NCqiT4oFBX96YER35+PiIjIzFkyBCsWbMG6enpEAqFeP78OQ4fPgx/f38MGzYMo0aNwv79+5GSkoL8/HwUFBS8t62oqAgVFRUoKipCXl4eSktLUVJSgry8PBQVFaGsrKzJY+Tl5aGwsBDFxcUoLS1FcXExioqKUFRUhOLiYhQWFrb5fTbVyH2Te37+/DnCw8Ph4uKCwYMHY8WKFbh48SLS0tIgFAqRkpKCxYsXY+TIkQgPD6cZthMSErBu3Tq4uLjg888/x+rVq/Hs2TMUFxe3+T021SorK5Gfn4+cnBz67Mj7W1paSj+T51xWVobS0lIUFhYiJycHubm5yMvLE3nnCwsLUVRURPu2re+xqcbj8VBQUIDc3FwUFxfj/v37mDt3Luzt7TFmzBiEh4cjLi4O2dnZ4PP5SExMxJw5czB69GicOHECJSUlbS2uJPgEISFVEnwQIGSKrNQLCgowf/58SElJwdvbG7GxsVi2bBmmT5+OgQMHQltbm2aQ7tu3Lzw8PDBmzJj3vo0aNQru7u4YNWoUPD09MWbMGIwYMQKurq4YNWpUk/uPHj0aI0eOFNnWw8MDbm5u8PDwwOjRo9v8Hpu6fjc3N4wYMQKjRo3C+PHj4erqCgsLCygoKKBdu3bQ1tbGoEGDMGXKFBw4cADnz5+Hm5sb1NTUMHXqVGzYsAG+vr5wcnKCrq4upKWloaSkBGtrazg5Ob33fcD2g5ubG8aOHQtPT0+MGjUKbm5u9PlynytpY8aMwbhx4zBu3Dj6Tnl4eMDDw4Pu+yH0gYuLC9zd3eHh4QF3d3e4urpCV1eXVmHo3Lkzhg8fjjlz5uDQoUM4dOgQbG1tYWJigjNnzrRIYWoJJHhbSEiVBB8camtrkZWVBX9/fygqKsLe3h4BAQGwsLCAhoZGvVqCSkpKkJGRgaKiIpSUlN7rpqioCGVlZaipqUFeXh4KCgpQV1eHkpIS5OXlm9xfQ0MDampqUFJSgoKCApSUlKCiogIVFRUoKyu3+f01pykoKEBDQwOqqqr0HkjtP1LolhQHdnJywvLly2Fvbw85OTn0798fAwcOhJaWFq2tJiMjAzk5OXqc5vRjWzdFRUVaFYF8p66uDjU1NSgqKtL+UVZWFnm2KioqNPO4qqoqVFVVoaKiQo+ppKQEZWXlD+JdkJOTg5aWFtTV1SErKwtNTU1aUJ2McSUlJRgbG+Prr79GUFAQ+vbtC3Nzc+zYsQNFRUVtLaok+AQhIVUSfDCoq/tvbhehUIgrV65g06ZNOHHiBBISErBp0yZ4e3vD0tISKioqtMbaxIkT8f3332Pr1q3vdYuKisLOnTuxZcsWbNu2DeHh4YiIiMCePXvob00dY9OmTYiKisL27dsRGRmJzZs3Y+vWrdixYwe2bduGqKioNr/PplpkZCR27dqFTZs2ITIyEpGRkfDw8ICMjAykpKSgpKQEW1tb+Pr6Yvv27bh8+TJOnTqF7du34+jRo9i5cycCAwPxxRdfQFdXF3JycpCRkYGzszNWrVqFLVu2tPk9NtW2bduGbdu2YevWrdi8eTM2bdpE3wvyPfl/x44d2L59O7Zs2YKIiAhs2bIF4eHh9P2JjIzEli1baGvre2tu27VrF7Zs2YLIyEhERUUhLCwM3bt3h7S0NJSVlWFsbIwRI0YgJCQEBw8exC+//IJ9+/bh0KFDePHixXsRtSrBpwcJqZLggwEx/RFHVjYarLy8HJWVlUhOTsbRo0exdOlSjBw5EmPGjMGRI0dQWloKPp//XjeSIbm0tJRmZebxeBAKhfS7po5Bso3X1NSIZLLn8Xiorq5u83tsTiPXW1BQAIFAgLKyMmzcuBH29vaYOHEiwsLCEB0djRcvXlCnddI3JIt/eno6zp49izVr1mDixIkYPnw4IiMjkZKSQrd5nxuPx0NVVRWNdiNZ0UkUI/m9srISFRUVtA/YjO1kGzJOyPdk+7a+x+b0QXFxMSoqKiAQCPDPP/9g3rx5cHFxwfTp02k1hRcvXqCsrAwCgYDelyT/nARtBQmpkuCDATfX1P+xd+ZxUdX7/09AFjUXtMzUssVbfbNbaWaZW1ZeTdM0K0W9uecauaOIqOSKmZpZionmlqaBigtuIIKCiAjKZiyy7/s6M8Dz90e/z7lnRlC813tzhs/z8TgPGGbO4Zwzn3M+r/NeRWYUoGS5ifTizMxMfH19+e233wgNDVXKMPzVGU11WUQ5iFu3bhEdHa2IIahb2Ym8vDxiY2NJSUnRK8FRl/UfhkUgvufS0lLOnj3Lvn37uHbtGllZWXotP4A76gKJ8g8iC3T37t1cvHiRwsLCv/z46joGAMrLy0lISCA2NlYZw4aoy4VotVoyMjKIjo4mNDSUkJAQoqOjyc3N1avzZizXgjiuyspKcnJyOHnyJMeOHSMkJIT09HRFRKkLC0tBJfkrkaJKYjSISbS4uJjKykrCw8PZunUrV65c0RNV6iJ7paWl9yy0+LBQXf2vau+3b99m3bp1uLq6Kn3M6sr58+fZsGEDBw8eJCkpSa9y/cN+Hqqrq/WOVUz+6n5n4nsWgrqoqAgfHx8OHTpEaGgo5eXllJeX67VpEbWNjOEcAErByNjYWDZs2MDatWsJDQ3V6/8mjkP8LC0tJSQkhO3btzN79mwmTJjAl19+yYoVKzh58iQpKSl6JQgedtQiUOx3fn4+JSUld7SuAcjMzOTUqVN4eHgQHx8v27RI/hKkqJIYFdXVf9ZrSk1NxcHBgaeffpqFCxfqpU8bw6RZG0L8REdHK5l7AQEBygShnijULTyEiLx58ybTp0+na9euODk5ERcXZzRCQnCvfVW/r9FoSEpKYvLkybRr1461a9cqVhlDy5cxIfY7LCyM0aNH06dPH86ePXtHk2EhMCsrKwkLC2Pu3Ln069cPOzs7Zs+ezdSpU/nHP/7ByJEj+fXXX0lPTzfqWCP1d6oW3KWlpQQEBPDJJ5/w+uuvs3fv3v9JRXWJxBApqiRGg7r/YU5ODpMnT8bS0pJJkyZRUlLyF+/dg0On0xEVFcWHH35Iv379uHjx4h1P3YbWirS0NLy9vZk+fTqvvvoqbdu2xdHRkaSkJL3zZgqIFjpigk1KSmLUqFG0bNmSNWvWkJOTo+feMmauX7/OiBEj6N69O6dPn76jo4IgLy+PTZs20bt3b6ZPn86JEyeIjIwkOjqaLVu2MHjwYGbOnIm/vz+FhYVGLawMEd/zxYsX6d27N+3bt2f79u0UFRX91bsmqYdIUSUxCqqqqigtLVXcQGlpaSxfvpy33nqLFStWkJOT81fv4gOjLqJKuMLgT/fXgQMH+OyzzxgxYgTvv/8+HTt2ZPHixdy+fVupUG5KqN1XCQkJzJo1i65du+Lq6kpOTo5JCCq4u6gSiQ2VlZVkZmayceNGRo8ezeHDh8nNzVWSFgICAvj8888ZOnQox48fN5kHEJHUIM5JcHAwEyZMYNCgQXh4eEhLleQvQYoqidGgtj5otVpiYmLw8/MjOTnZpJ687yaqDFuUABQXF+Pl5cXs2bPx9PRk8+bNvPPOOyxcuJDY2FhKSkqMIoamroh4GoFWqyUuLg5/f38yMzON3vWn5m6iSh0vWFZWRkxMDIGBgaSlpSntmioqKjh//jzDhw9n2LBhHDt2zGTEhnB9ivNRVFREaGgogYGBZGVlmdSYlxgPUlRJjILq6n/1rhM3UpF6LYLTTYW7iaqahIJOpyM9PZ3IyEhycnI4deoU77zzDgsWLCAxMVHPVWYKqDPkiouLFWuNyJK8W1NoY6M2UWWYeCD6PIrSCaLUSHp6OmvXrqVv377Y29sTFBSkdCYwdsQ5EBY74RJXW/Akkv81UlRJjAZhoVIHqt5NbBgr93L/icBk+Fe2nMhuKysr48SJE7z55pssWrSI5ORkvXNmCqgtEEJoAyYlHAW1iSohqERmo2iULCyZoifi5s2b6du3L0OHDsXT05P8/HyTsuCoBbZaTIvzIZH8r5GiSmI0CAGhFhSmZJUQ3E1Uqa0QAsN6PidPnlQaD8fFxdWLuj1qcWVK3M1SBShjQbwW9bpu3brFd999x4ABAxgwYABbtmwhOTnZ5Oo4qa99dUkSU7snSIwHKaokRoVaRKmtN6Zk6r+X+0/9dC4mSLXA9PLyolevXjg5ORETE2Oy9XrU37mpZPsZUpuoElZaIY6E21On0xEWFoaLiwt9+/ZlyJAhuLu7k5iYqFgzTelBRByzurSIqT5sSYwDKaokRovhU6opIOpwxcTE0K9fP/r164ePj88dk4SoS6VOrxdP6t7e3vTo0QNHR0c9UWVqT/CmdCy1ERoayscff0yfPn3w9vZWCqMKF7BwAQoXb3BwMIsXL6ZHjx6MGTOG/fv3k5iYqFhwTMVCpaYmMV0fxobk4USKKonkIUIIo4SEBAYNGkT//v05e/asUhlcuD9FYLJA3abj5MmT9OjRgyVLlijFP8W2JcaBEMI3b95k+PDhvP/++xw/fpzS0lI964xwB1dVVXHz5k1cXFz46KOPmD59OocPHyYpKUlxEYqfpuoqlUgeBqSokkgeEkQAcmVlJbGxsQwYMIAuXbqwfv16fH19OX36NKdOneL06dP4+voSFRVFSUmJsp6wZnl4ePD2228rokpOosZHWVkZADdu3GD48OF06dKFVatW4e3tja+vL2fOnOHs2bN4e3sTGhpKfn4+27Zto2fPnnTt2pV58+axa9cuPD098fT0xMPDA19fX1JTU00ucUEieZiQokoieYgQAikqKoohQ4bw3HPPMWTIECZPnoydnR1ffPEFo0ePZtq0abi7u5OQkHBHPJGXlxcfffQRK1euJCEhQYoqI0RYF8PDw/niiy946aWXGDhwIGPHjuWLL77giy++YNy4cYwbN47vvvuOkJAQ5s+fzwsvvMDrr79O//79GT58OMOHD2fIkCF88sknLFq0iIsXL5pM8U+J5GFEiiqJ5CGjqqqKlJQU1q1bx5dffsmcOXNYtGgRs2bNwsHBgVmzZuHo6Mhvv/1GWlraHVaH0NBQ1q1bh4eHB9nZ2VJQGSnV1dUkJiaybds27O3tmTNnDvPmzWPevHnMnTuXefPm4eDgwPbt24mMjMTNzY2vvvqKWbNm8fXXXzN79mxlmTdvHps2beLatWuKdVMikTx4pKiSSB4SRNCxKB0RGxvL9evXCQ8PJyoqisjISCIjIwkPDyc8PJyUlBSl6KmwbFRVVZGfn090dLTi6hF/lxgPIoOttLSU5ORkIiIiCA8P58aNG0RFRSljICoqioSEBEpKSoiPjyciIoKwsDDCwsK4ceMGYWFhhIeHc/PmTeLj4yksLFTGmEQiefBIUSWRPESoC1mKgPTy8nKlUra6/6GIjRETMPyr6KG6Xo9arEmMA8PyACLQXHzvWq1Wr5uA6C4gAtE1Gg06nY7S0lJlzIjxYKpZgBLJw4AUVRLJQ4S6NIJhdWiR9aX+jFhHva74jOFEKkWV8VBTXTLDGkxijAjRpS6zoP6p/l3E18mxIJH8d5CiSlJvULe3Ea/VwkVtzVFPXupJyLAmTm2fFxOZ+m8CIZDU69W0PzX9PzViPWGZMiwKKiwZ6vclxkFtY0/doshwvIr11OLbUFD9J+K6tnpQdxvr4n2BYZFew88aWtDUfxPbVx+3+lpSb/Nex1jTenejtmNXL+p6cOJ9Sf1DiipJvcFwAlJXYlb3DlOXJwD0XhveKNXrqW+u6nYihlYGQ1EllpomPMOJ1XAdMVGKG7n6p3q/ZAagcaEWyeqxoRYZNYkq0B+T4ns3tHbWZSzU9ABxN1Fl+FOIDPX/qklU1SQcy8vL9Y5d/f9FXa7arkv1sasteIbX6b1Ej+F5v9vnxYOL+pgk9RMpqiT1BsPJRbjH1KiFj/pvanFj6FIR8Svqz4mJSyyGE4OhkBP7V5uoMpwQxHvqm35ZWZlede3aJmPJw8/dLDpqK1RN40JgKHTU47cuVpSaBL16/8T1I4qKGlqs1NbRmrZlmERhaGlVW+QqKiruuE4MYwYNxZT6mA0fMOrSuslwPXXRVbF9tQtevCcanEvqJ1JUSeoN6pgStXBS/009CdRklVKLKvE5tVvFcH31zdhQsInXYr9qoyaLlwhWV++j+gleq9Uq+1Xb8UgebgwFUE0WTUNLkqAmYWIoeury/2ta1GPW8AFCfX2ox3lFRYVeBwCxT8AdDyXqavHi/xlaftXHqxaNYl31ta0WQupzcb/fhTjummIcxe/qbgeGxyupH0hRJak3iJufiDUSN+WysrI7An3FUlFRoXfDF9uprKzUy8ozjGlS33RFE1sx0YnfRbaW+om3rqhjwHQ6HcXFxXpP9IZNZmVwsnGhFhjqSVx8l6JdjRr1++IzQmCIZsr34/oyFHOGFlPDzwvU14a4nmqyCosxrG70LK4HccziPeFSN3x4AZT31eNciDj1fqitxnWx1qnFmuE5MfxMZWUlxcXFSralOGZJ/UOKKkm9Ijc3l8DAQG7dukVRUdEdIkt9087NzeXKlStERUUpN0px487NzSU8PJyIiAhu3LhBZGQkRUVFeu6L3NxcwsLCiIiIUMSOcJckJSVx9epVkpOTa3TN1TbxGT5lZ2VlERAQwMGDB/Hw8CAgIIDCwsIa3YpSVBkPagujWsxkZWVx7do1oqKilBplhi4ujUZDYmIiPj4+eHt7c/z4cby8vAgJCSEzM1PPlVYbhuOlJmEuxrmhiNdoNMTGxhIcHKwUnzW0dpWUlBAREcHZs2f57bffOHnyJJGRkUph0pKSEioqKpS6XFFRUQQGBpKRkaHXHLqiooLIyEhCQkLIzs5Gq9Uq14Snpye///47fn5+JCUlUV5eridS70dU1XQM4pwUFxdz+/ZtTp8+zeHDhzly5AgJ/7/TgaT+IUWVpF5x/fp1li5dyu7du0lKStJzG6jN+Onp6Xh5eeHo6Mgvv/xCZmYm8KeoKSws5MqVK+zfv5/Dhw/z448/4ubmpvTZgz+fDpj1TwAAIABJREFUniMiIti4cSPbtm0jKyuL6upqSktLuXnzJjt37mTlypWcP3++xptvTa5H8WQvRFNJSQnHjx9nxYoVODk5sXDhQlatWsWZM2cUgWdoZZMYB4ZjQqfTkZaWhqenJ4sWLeLo0aMUFxcD3OHWKykpwcPDg/nz5zNnzhy+/vprHBwc2L17N9HR0ZSVldXZ/WcoPoTQEBamwsJCZR+ExSgnJwdPT09WrVpFeHi40sdQHJdWq+X69ets2LABZ2dn5s+fz/z589mwYQNhYWHodDrKyspITEzE3d2d3377jb179+Lg4IC/vz8lJSWK0MnLy8PNzY2VK1dy/fp1UlJSOHLkCKtWrWLBggUsWrSI5cuX89tvv5GcnFyjG/5+zoOh+728vJyoqCi2b9+Oo6MjCxcuZNGiRWzbto3Y2Ng6bV9iWkhRJalXXLp0iX/+85+sX7+e2NhYxUQvJqaKigrS0tLw8PBg2rRp9OnThzVr1pCSkgKgWJkOHz6Mm5sbnp6eODk54ejoSExMjN4T9NWrV5k7dy5LliwhLS2N4uJirl27xnfffcfnn3/OiBEjOHr06B1xVjW5GDQaDcXFxURGRnLu3DlSU1O5ffs2a9aswdnZmSNHjvD7778zb948FixYwB9//KG4YdTWOInxoHZJJyYmsnfvXqZNm8aAAQNwc3OjoKAAuNMSmZeXx/r16xk/fjxr1qzB3d2dffv24ePjQ3Jy8h2xeLWhdm2Jzws3V1JSEpcvX+bKlSsUFhbqxRxlZGSwZcsWJkyYQHBwsCLwxb4WFhayY8cOpkyZgpubGxcuXMDNzY0pU6bw008/kZGRQWVlJf7+/ixbtozffvuNnTt3MmjQII4cOaJnEc7Ly2PJkiVMmjSJoKAg/P39WbRoEd988w1HjhzBy8uLxYsXs2DBAvz9/RVBeT9xZeJndfWfySCpqalcv36dK1euEBsby9mzZ5k3bx4bNmzg6NGj/Pjjj0ycOJEDBw78W9+7xLiRokpSr7h8+TJ2dnZs3LiRxMTEO+o3CeHz7bff8sUXX9C7d2/WrVtHWloa8OekEh4ezg8//MD+/fsJDAzE0dGR+fPnc+vWLSWGqqSkhMDAQL7++mucnZ1JS0sjMTGR3377DQcHBwYPHoydnR1eXl56okptNVOLvODgYI4ePcqGDRtYuXIlwcHBJCYmsnPnTry8vMjNzSUmJgYHBwcmTJhAaGioUqtKiDJZANS4EN9ZcXExPj4+rF69msmTJzNs2DC2bt1Kfn6+nuVEjKHExEScnZ2ZNm0au3btIiAggLCwMFJSUpTq6nUR2ML6JMZkbm4uN27c4NSpU/zyyy+sXbuWPXv2kJ6erggwgJycHDZv3sy4ceO4du2aIoLE+MvOzmbPnj18//33xMfHU1VVxfXr15k0aRLOzs5ERERQXFzMvn37WLJkCYGBgRw4cIAPPviAw4cPk5eXp+xbTk4OTk5OTJw4kZCQEIKCgti4cSNnz56loKCAgoICNm7cyIQJE/Dw8FDWrct1IESiEIIxMTGcPn2aHTt2sHHjRtzd3bl27RqBgYHs3buX8PBw8vPz8fLy4pNPPmHLli16VkSB+N91yUCUGB9SVEnqFYGBgXz66ae4urqSkJCgiA7hKhM91Ly9vfn5558ZM2YM69evJzU1FfhzogkICGDVqlUcO3aMyMhIFi9ezJgxY9izZw++vr74+Phw+vRpfvzxR+zs7Fi6dCnp6emkpKRw4cIFDh06xPLly7G3t+fo0aN3VM8W7pX09HQCAgLYt28fGzZsYOnSpWzYsIG9e/eSmJhIaWkpsbGxpKenc/v2bXbv3s24ceNwcHAgOjpaCYQ3jMuRPPwIoSTcecHBwZw8eZIdO3Ywbdo0fv75ZwoKCpTvU2R+VlVVcfXqVezt7Rk7diwrVqxg8+bNbN++naCgIIqKiuosKsQ4LCgoICwsjGPHjvHTTz/xzTffsGrVKtzc3Dh37hzFxcV68UeZmZn88MMPjB8/nuDgYD0XoXCBx8XFcevWLaqrq8nPz8ff3x87OztcXFxITEwkPz+f7777jmXLlnHr1i0OHTpE3759WblyJUeOHOH8+fP4+Phw9OhRRo0axaeffkpQUBBZWVlER0eTm5uLVqslJSWFtWvXMmXKFE6cOEFhYWGNwe41IcTUzZs39Y7d2dmZrVu3cvHiRTIyMsjIyCAlJYXU1FT8/f1Zs2YNI0eOZP/+/XcUYRXfLSAD2U0UKaok9YaqqiquXLnCyJEjWbt2LXFxcYorRGQXiR5qeXl5BAcHM3PmTFxdXZWA8ry8PE6cOMGGDRvw8/MjJiaGxYsX07dvX8aPH8/XX3/N9OnT+eqrr7Czs6NPnz44OTmRkZFBeXk5ubm53L59m19++YU5c+bg4eGhVyRRCJ/CwkJOnjzJ3LlzmTRpEmvXruXIkSOEh4cr7hGRal5cXMyxY8cYP348Q4cO5dtvv+X27dt6x6bOYpI8/KgtP2I85OXl4e/vz5w5c9i6dSsFBQV3tJ0pLy/Hz8+PefPmYW9vz5YtW3B1deWrr75i9erVXL16tU4xVUKIazQaQkNDWbVqFVOnTmXJkiW4u7vj6+tLXFwceXl5emJBp9ORkZGhWKouXbqkuCkBxZ0o+hjqdDouXbrE6tWrGT16NIcOHVLilFxdXfnpp59IS0vj8OHDvPHGGwwdOpRp06bx1VdfMWvWLGbMmEHXrl35+OOPCQoKUuK6ysrKSEhIYO/evcyYMYPly5cr8Vp1vRZEoLxwpc6ZM4cdO3Zw/vx5bt26RXFxsRJbVVFRQUxMDCtWrODzzz9n3LhxnD59mtLSUr3vUy3m5PVomkhRJak3aLVaLl++rMRUxcfH67WWUGcxlZeXc/XqVaZOnYqrqyspKSlUVVURExODu7s7u3bt4tatW8TExODk5MSIESNYu3Yt7u7u7Ny5k127duHs7MywYcNwdnYmNTVVmajS09P5+eefmTlzJp6ennrxVMI6UVBQgKenJ19++SUjR45kzZo1nD59mujoaDIzM5VCnyJuKjg4GHd3dxwcHHBycuLixYtKVWq1C0daqowHw3YsGo2GS5cuMXv2bNzc3CgsLNQr0SFKasTFxXHy5EnOnz9PdHQ0ISEhbNq0iYkTJ/Lrr7/qCaHaEJO/RqPh6tWrLF68mBEjRjBnzhz27NmjZK6q90HsZ1ZWFps3b2bixIkEBQUpGX1iLIprrLCwkMuXLyvuu23btpGRkUFFRYUS6O7r60thYSH79+/nzTffxN7eHnd3d+Ua/OGHHxgyZAhjxowhODhYcXnHxcWxY8cOZsyYgZOTE+fPn1cse2If7kV5eTmhoaGsXr2azz//nClTpuDu7k5wcDDJyckUFBQolu6KigoyMjI4cuQIq1evZvr06bi5uSnuTfF9Gp5fiekhRZWk3qDT6QgICLgjUN2wBpC48QYFBTFt2jTWr1+vZA6JmA0PDw+ysrKIj4/HxcWFBQsWEB4ertywS0tLuXTpEvPmzWPp0qUkJSUpMRqpqals3boVe3t7jh8/XmO1a51OR3x8PEeOHGHTpk2sWrWK5cuX4+rqyuHDh0lJSaGoqIj4+Hiys7OprKykpKQET09PRo8ejZubG3l5eXo1tGRMlXGhLp8hsj19fHyYN28e7u7u5OfnK5O6ughndnY2SUlJigtMp9Nx9uxZxo0bx/bt28nJyalzTJEoH3Lx4kXc3d1Zu3YtS5cuZfXq1fz888/4+/tTUFCgFxeYnZ3Nli1bFFElkiXU11lOTg5+fn7MmTOHiRMnsnXrVm7fvq1Y5X788UdcXFyIj4+nuLiY33//nf79+3Pw4EFFzJSXl5OZmcmiRYsYM2YMV69eRaPREBUVhZubG/b29jg6OnLmzBllH9V14+py/KIEy65du5Rjd3FxYceOHVy6dImcnBzS09OVB7SSkhJiY2NxdnZm9uzZBAYGKqUvDMtkyGvRNJGiSlJvqK6u5uLFi4wePZpVq1Zx48YNCgsLKSgooLCwkPLyckXgCFE1c+ZM1q9fT2JiIkVFRXh7e7Nu3TqlbIEICp43bx4xMTHKU3hpaSlXr15l9uzZLFiwgKSkJOVmmpGRwY4dO5g1axbHjh1T6u6oY7vU6fEJCQlcuHCBnTt3KsIqKCiI69evs3XrVk6ePEl+fj4ZGRkcPXqUkSNHsmvXLvLy8vRaiEh3g/FgmMYPf8ZNXbhwQXFD5eXlKcUxc3NzycvLo6ioCH9/fw4dOoSfnx9ZWVnk5eXh4eHBlClT2LVrF1lZWfccC2IcirFZUVFBdnY2ISEhHDhwgG+//ZalS5eyb98+cnNz9WpWCfffmDFjOHPmDNnZ2eTl5ZGXl0dJSQlFRUX4+vqyYMECRo8ejbu7O9HR0eTk5FBWVkZ2djbLly9n48aNFBUVUVZWxtGjR+nXrx+///67XimJsrIyvvnmG+zs7AgKCiIpKYmffvqJsWPHsnjxYk6cOMHt27cpLCzUizFUd0W41zkoKysjJyeHqKgoPD09Wbt2LatWreLXX38lPDyckydP4u7urrhDk5OTWbZsGXPmzCEwMJCKigpAvyehvBZNFymqJPWGqqoq/P39+fTTTxk/fjzff/89hw4d4rfffsPDw4Nr166Rn5+vZBYFBgYyc+ZMvv32W5KSkkhLS+PgwYP88MMPXLt2DY1GQ3x8PE5OTjg4OBAbG6vcrEtLS7ly5Qrz58/HyclJKclQVVVFamoqO3bsYM6cOUr2H6DnIhE3fBEsrNVqycvLUwomRkZGEhQUxLx585g9ezaHDh3i5MmTODs7M336dHx8fPRS2Q2zHCUPN+oJX105X1h3du7cqQSAp6SksGPHDrZt28aVK1c4d+4cS5cuxdnZGQ8PDw4dOsQ333yDi4uLMi7qgrDsqKuZi8D1uLg4/Pz8CAwMpLi4WE9UZWZmsnnzZoYMGcLKlSv59ddf+fXXXzlw4ADe3t5cuXKFjRs30r17d+zs7Ni2bRv79+/nyJEjXLp0CX9/f1auXMnevXspKyujrKyM33//nQ8//BBPT0+9QrxZWVm4uLgwYcIE/Pz88Pb2Zvz48QwcOBBHR0d2797NwYMHOXnyJLGxsYrAEZ0Q7nX8akuhOPbY2FiuXr1KUFAQN27c4ODBg0yfPp0ffviBU6dOcfjwYWbMmMHatWu5ffv2HRYqdb9AiekhRZWk3qDT6YiLi8PR0ZGpU6dib2/P/PnzmTdvHk5OThw+fFgJAtdqtURHR/P999/z+++/k5mZSWJiIidOnODUqVOkpqai0+lITU1lz549/PLLL6Smpuq1yYiOjubnn39mz549ShyLqONz6tQptm3bRlBQkF5QMugHrIuAXrV7UgS/FhQUcPDgQRwcHHBwcGD58uU4OTnx888/k5CQQFlZmZ5bUT4dGw9CNKhj4bRaLWFhYfz888+cOnWK0tJSKisrCQwMZNCgQfTs2ZODBw8SGxvL/v37WbZsGd988w3Lli1j1apVeHl53VedKrXLTogQtZtPJEkYFs4tLCzk8OHDTJw4kalTp7JgwQIWLlzIggULcHV15dSpU2zYsIFhw4Yxbdo0Fi5cyOzZs1m9ejU7d+5URFhgYCBlZWWUl5dz8eJFFi9ezKVLl/Q6IKSlpbFv3z42b97MtWvX8Pb25uuvv2b8+PHY29szd+5cFixYwMaNG7l8+bJejat7nQN1+yjDsicajUaxct+8eZNvv/0WBwcHli5dypIlS1izZg0BAQFK4VN1ML+41mX2n2kiRZWk3qDRaCgrK+Pq1atcvHgRX19fpQRCQEAAMTExSr+0srIy8vPziY6OJj09nbKyMrKysrh16xYpKSmUlZWh1WopLS0lPj6e6OhoxQIgbtpFRUX88ccfJCQk6GUdlZeXk56eTkxMDFlZWXd0u1cXXDS88RtaMHJycggNDeXEiRN4eHhw5coVvcrR6glEiirjQm0pEa9zc3OJjY0lLS1NsSBFRETg6OjIV199xcWLFyksLCQ9PZ0rV65w6tQpzp49y7Vr18jKyrqv2kg1Nfq+23hSi6+EhAQuXrzIqVOn8PX1xd/fn/Pnz+Pv709SUhIhISGcPn0aX19f/Pz8OHXqFD4+PoSFhREZGUlERITi3qyqqiI/P5/r168r8YNC5JSXl5OamkpUVBQZGRkkJCTg7++Pr68vFy5c4Ny5c/j4+BASEkJaWppe6Ym6YliSRH1digef+Ph4fH19OXLkCMePH1faVqm3Yfi7iLWSmBZSVEnqFcL8Xl5erjQ/FU/DItahtkUEfRs2XVa36FD//d9Z7kVNIku0C8nNzdWLx5LuBdNBLZDVrraqqirFHScyQ8U4rKioUKwpQpyot/XfpKqqSnHd1baI66+2xVDE1LSoMx/VZVHU17doqmxYfuJBILYlXP55eXnk5+dLwVSPkaJKUu8wfPI0fO9eN/Ga1qnpSfa/IapqOx5hVZCCynSpyUqiHnc1Nf81bDPzvxwX/+m18O9eK/f67H/r+hBiV5Yuqd9IUSWpd/w3b7L/C1FlKPDkDbx+IopoilgnMRaEq7k28f+/Gi8Pwir7n1xDd3swelDn4W7HI6/L+okUVZJ6w92eWu/nJvtXi5r7nRz+U0uY5H/Pvb4zteVJWCkNGx8bxg39r8fBf/sBw9A9X9ftPkhRpf7/htyrZIPENJGiSlLvud+JRn1jfliK+N1rAhb7LDEO7iXYawuafljGY114EFbbhw3D70NS/5CiSiL5N/krbpr/jrvB2Ceq+si9vjMRK6W2UAlRZRhDVZNbzNS52zH+t66Hms6/pP4hRZWk3mAKT8M1uTsEdZlIJMZBXb8vw0B0w3UN3V3CXWhKY6Gu1q7/hvvP8LzXdm1K6g9SVEkkdaQ298r/2u1i7MJQ8t9DPbHX9N7DFFNlSpja8Uj+faSokkgkEolEInkASFElkUgkEolE8gCQokoikUgkEonkASBFlUQikUgkEskDQIoqiUQikUgkkgeAFFUSiUQikUgkDwApqiQSiUQikUgeAFJUSSQSiUQikTwApKiSSCQSiUQieQBIUSWRSCQSiUTyAJCiSiKRSCQSieQBIEWVRCKRSCQSyQNAiiqJRCKRSCSSB4AUVRKJRCKRSCQPACmqJBKJRCKRSB4AUlRJJBKJRCKRPACkqJJIJBKJRCJ5AEhRJZFIJBKJRPIAkKJKIpFIJBKJ5AEgRZVEIpFIJBLJA0CKKolEIpFIJJIHgBRVEolEIpFIJA8AKaokEolEIpFIHgBSVEkkEolEIpE8AKSokkgkEiOjurr6jtdVVVV6f1e/rqysRKfTUVVVVev2dDodOp2OyspKqqqqlPXFYkhVVRVarVbZpuFn1OuL1+p9qmmbEomxI0WVRCKRmABqkVJdXU1lZaWegFEvVVVVyvvl5eUkJCTg7++Pt7c3Z86c4cyZM5w+fZqzZ89y7tw5fHx88PX1xc/Pj4sXL3Lp0iUiIyMpLi5WtilEW1VVFRqNpkbRVBchVZuIk0iMASmqJBKJxMhQW5UMxZQQNmorkhphiRLrpaWlsWvXLkaNGsU777xDt27d6N69O7169aJPnz68++67vP/++/Tr14/+/fvz4Ycf8umnn7J27Vri4uKUfVFbpiorK+/YH0Nhp+ZuFjGJxJiQokoikUiMjLuJEEPxIkSOEFjq3wESExNZvXo1nTp1wtramoYNG2JpaYm1tTXW1tbY2NjQqFEjGjduTJMmTXj00Udp06YNY8aMITw8XE/cCfEkRJV6f+73OCQSY0SKKolEIjFiDN16wrWn0+kUsVJRUUFpaSnl5eVUVFRQXFxMXl4eeXl5hIWF4ejoyPPPP4+FhQXm5uaYmZnRoEGDWpemTZsyfPhw/P39ycvLo7CwkOLiYnJzcyksLESj0ShCq7Z4L4nEFJGiSiKRSIwMdTB5be418TetVktiYiJ+fn54eXlx9OhRTpw4gZeXF56enmzbto2RI0fSpk0bzMzM7imoGjRogI2NDV27dmX58uXs2bOHgwcP4uHhwf79+/H09CQyMpKKigplH8Q+qve/NqTlSmLMSFElkUgkRkZNAkqr1aLRaNBqtYoLrqKigtTUVA4fPszUqVN577336NmzJ71796Znz5707NmTbt268dRTT2FlZUWDBg0US9UjjzxS49KgQQPMzMxo1qwZr7zyCr1796ZXr168++67dO/enX/84x9s2LCB4uJivdgqQ0uVYTyY4XsSiTEiRZVEIpEYGWoxotFoyMnJIT4+noiICMLDw7l+/TohISGEhIRw+vRpHB0deeWVV2jcuLGyWFlZYWVlpcRRNWjQQBFN4vfaFjMzMxo2bIiVlRVNmjTBxsYGGxsbrKyseOKJJ5g1axbx8fHk5ORQXFxMQUEBubm5FBQUUFBQQF5eHqWlpVRUVNQYbC8tVRJjRYoqiUQiMTLUwqOkpAQfHx+cnZ2ZPHkyEyZMYOzYsXzxxRf885//ZNiwYXTp0oUWLVpgZmaGubk55ubmd4ioewmpmqxV4ne12GrevDnvvvsu69evZ8uWLWzfvp3t27fj5uaGm5sb27ZtY9u2bezevZvw8PA7gtuloJIYM1JUSSQSiRGi0+nQarVkZGSwbds2evbsyRNPPEGrVq1o2bKlsjRr1gwbGxtFSNV1qavAMhRb1tbWtG7dmk6dOvHaa6/xxhtv0LVrV7p27cobb7xBly5d6Nq1K0OHDmXPnj1KrSspqiSmgBRVEolEYoSI2KP09HQ2bdrE3//+dywtLWsUSCIAXR0r9aAFlaFr0MLCQinNYGNjo5RosLKyolGjRnTs2JE1a9aQk5OjZ3mT8VQSY0aKKolEIjFisrOz+f7773nllVf0RFVN7rr/VDAZbrOm3w0/U9Nibm5Ou3btWL16NUVFRcC/XJoajeYvPqMSyb+PFFUSiURiZKhLFGRnZ7Np0yY6deqkBJzfSzzd7TN1tVbVJNzU66qtY+q/N2jQAAsLCzp06ICrq6siqkRdLZ1O91eeWonkP0KKKolEIjEy1O4yYakyFFU1WafUrsC7iar/xPWnDmA3FFTi7+bm5nTo0IG1a9eSl5enJ6ZkTJXEmJGiSiKRSIwMdUHNzMxMxf1nKKoMrUc1vTa0KN1vBqA6Tsvw9d3E19NPP42rqyv5+fnK8aiPTyIxRqSokkgkEiNDLaoyMjKUQPWGDRvqiSczMzMsLCyUYHFLS0tF9JiZmWFpaan09rOxsaFhw4Z1EkXChSdqXYnMwpqE2d0sVevWraOwsBBAZv9JTAIpqiQSicQIEeIjMzOzRlFlZmaGlZUVTz31FL169aJPnz78/e9/p0WLFkp23hNPPEH37t3p168fffr0oVOnTjRv3vyuwsjCwoJWrVrRqVMnunfvTpcuXWjXrh2NGjXCwsICCwsLWrZsSYcOHejYsSPPPPMMLVq0wMLCQhFUDRs2VCxVBQUFwL9ElewLKDFmpKiSSCQSI0SIDyGqhPtPLaqaNm1Kv3792LJlC3v37sXBwYFXX31VqVvVrVs3XF1d8fT0ZPfu3cyaNYuXX375DouX2grVqFEj3n77bVxcXNi3bx+bN2/ms88+48knn8Tc3JxGjRrRu3dvli9fznfffYejoyPvvvsuzZo107OePf3006xZs4b8/HzgX6JKllSQGDNSVEkkEokRUhdR1aJFC8aMGcPVq1fJzs7Gw8ODfv36KaLqww8/xNvbm/z8fJKTk3F3d6dPnz7Y2NjUGn/VrFkzhg0bhq+vL/n5+dy6dYtly5bx/PPP06BBA1q0aMH48eMJCwsjKyuLq1evMnXqVB577DG9OlZSVElMESmqJBKJxAi5m6gS4qVly5aMGzeOsLAwSkpK8Pb2ZuDAgTRu3BgLCws+/PBDzpw5Q1lZGbm5uezbt48+ffpgbW1dY4yUmZkZrVq1YuTIkVy+fJnS0lISEhJwcXHhueeeo0GDBrRq1YrJkycTHR2NVqslLi6Or7/+mlatWinuQymqJKaKFFUSiURihNzLUmVubs5jjz3G2LFjCQ0NpaCgAC8vLwYMGKCIqoEDB+qJqr1799KrVy8sLS1rzOYTQs3Ozo7Lly9TUlJCXFwcy5cvV0SVra0tEyZMIDo6Go1Gwx9//MHcuXN58skneeSRRzA3N1ey/6SokpgaUlRJJBKJEVIX95+trS1jx47lxo0bFBYWcuTIEd577z2sra1p2LAhH330EefOnaOsrIycnBz27dtH3759sbGx0RNValdg8+bNGTFiBJcvX6asrIzExERWrFhBx44dadCgAS1btmTy5Mn88ccfaDQa4uLiWLRoEU899ZQiziwtLaWokpgkUlRJJBKJEXIvUSXimyZMmEB4eDjZ2dkcOHCAd999VxFVQ4YM4cKFC1RUVJCTk8OePXvo3bs3VlZWNQaqP/LIIzRv3lxx/xUXFxMXF4eLi4siqoSlKiYmBo1GQ0JCAosXL6Z9+/bKNhs1aiRFlcQkkaJKIpFIjJC7iSoLCwslUH3ixIncvHmTjIwM9u7dqwSiW1paMnToUPz9/dHpdDW6/wyLegrRNHr0aK5evUpZWRnx8fEsX75cL1BdiKrKykqSk5NZsmQJTz/9tCLQpKVKYqpIUSUxGaqqqu5aONCw/o368+qfhpWd1dt8UIUJxXZloUPJv8vdRJUoxtm8eXPGjRtHSEgIqampuLu78/bbb2NlZYW1tTVDhgxR3H9ZWVns2bNHcf8ZtpsxMzNT4rSEpaqwsFCxVD3//POYmZnRunVrJk+eTGRkJFqtluTkZJYuXcpzzz2nCDNzc3MpqiQmiRRVEpOhsrJSEUo1LZWVlVRWVqLT6aiqqlIauMKfE5RGoyEtLY2bN28SFRVFVlYWFRUVVFVV3bFtQwGnbnBbG+r1atqGRHI/3Cv775FHHqFFixZ89NFHuLm5cfToURYtWqTUobK0tKRHjx788MMPBAQE4O37/gXeAAAgAElEQVTtjYuLC2+88YZeZXUhgkQVdVtbWz744AN27NjBuXPn8PDwYOrUqTz99NOYm5vz+OOP8/HHH3P06FGuXbvGmTNnmDFjBk899ZRiqZLZfxJTRYoqicmhFkHqBUCr1SpCSYgbnU5HYWEhYWFhuLm5MXXqVGbMmIG7uzsREREUFhai0WiorKy8Q6CJ7YjX99ovIegkkv+UuogqS0tL2rdvT69evfjHP/7B3//+d5o3b65UN2/ZsiXdu3fn448/ZuDAgbz55ps89thjNdanEr9bWVnRrl07evXqxeDBg+nXrx8vvvgiTZo0oUGDBtjY2PDcc88xaNAgPvvsMwYNGkSnTp1o2rSptFRJTB4pqiQmg9rqVJMVyNCNJ6xTCQkJeHl5MW/ePHr06MFjjz3G448/Tu/evVm0aBFeXl4kJSVRXl5eo8VK/fpe+1eTa1FaqyT/DvcSVeogc0tLS6Xvn7A4CeuTpaWl0vtPBLDX1oBZLbJET0GxXXWWoGhXY25urizqxs2yorrEVJGiSmIyqN15oB8PZSiAtFotWVlZBAcHs3HjRgYPHky7du2wtLRUJg1ra2s6dOjA8OHD+f7777ly5QrZ2dmK1UptddLpdOh0ujrva02CTFqwJPdDXYp/CpEjRI26oKdhZp/h3w17/hkWAzXclvgf4j31+qLfn7m5udKIWYoqiSkiRZXEZDC0AgnRo7YIabVaSkpKiI2N5ZdffmHs2LG88sorNG3aFHNzc2UiENlTIi6lc+fOTJkyhf3793Pr1i1KS0upqKhAq9UCf4oq8fvdqMnCJf4uJxPJ/VCXOlXqGCZhgVJbj8Sifv9uAstQRInrpKb31NtSCz3xP6WokpgiUlRJTAa1lcowxqmqqgqtVktaWhrnz5/HxcWFXr160axZM2VyEHEm6qd8MZlYW1vTtm1b+vTpg5OTE76+vkogu4i1qus+GlrPpBtQ8u9wN1GlFkZqMSOEjhA2tQmmmtx+6sVQfBlapywsLGq0dIkAeen+k5gqUlRJTAa1pUp9Y9ZqteTn5xMeHs6PP/7IJ598wrPPPqvEj4iYkJpiUcTkIT5naWlJ27Zt+eSTT3BzcyMsLIycnBw0Gk2dRJE60L2iooKioiJKSkrQarVSVEnui7oU/zQzM8PS0pLmzZtja2urNFJWv9ekSRNatGiBra0tTZs2xcrKSu96UAsmIdCsrKx49NFHadasGY0bN1auJfF+48aNadq0Kc2bN6dFixZKWxyxDWmpkpgqUlRJTAbDEgfV1dVUVFRw69YtTpw4gb29PV27dqVJkyZ6T+WGk4dhcG1N8SFNmzalc+fO2Nvbc+TIERISEigrK7tnXJTIAMzNzSUsLAw/Pz+Cg4NJS0uTk4nkvqhLoLqlpSXPPPMMAwYMYPDgwbz22ms0a9ZMsRo999xzDBw4EDs7O0aOHMmgQYN46aWXlDY1asuWGP8iHqpPnz4MGjSIDz74gP/7v/+jWbNmPPLII1hZWfHyyy8zYsQIRo0axahRoxgwYACtW7dW9k1aqiSmihRVEpNDxE7l5+cTHBzMypUr6devH61bt8bGxkZPSKmDa++1qN0d5ubmWFtb06ZNG/r378/atWvx9/cnMzNTsVqp3Xzq3ysqKggPD8fBwYHhw4czZ84cTp8+TVlZ2V952iRGRl1iqpo0acLQoUM5ceIEvr6+ODk58dJLLymxUEOGDOHEiRNER0cTHR2Nj48P48eP59FHH601vqpFixYMHjyYPXv2EBwczKlTp/jyyy9p27YtZmZmPPbYY8yePZuIiAiioqKIiorCy8uL1157Tc+CJkWVxBSRokpiNNRWNFMd+F1ZWUlpaSnx8fHs27ePf/7zn/ztb3+jcePGNbr57kdUGbpVhDh79NFH+dvf/sbIkSPZsWMHERERlJSU6GUjqvextLQUHx8fPvroI5544gl69uzJjh07KCgo+KtOrcQIqYulqkWLFowbN47Q0FASEhL46aef6N69u1IKYcyYMVy/fl0pFXLr1i2++uorxepUm6iys7MjODhY6f23bNkyXnzxRaysrGjbti3Ozs5KvKFGo+Hq1au88847SuyiLP4pMVWkqJIYDeqbrWEJAlFzKj09ndOnT7No0SK6d++uFBysSTgZiqO6WKpEUHtNQb4tW7akZ8+ezJ8/n2PHjpGYmKhMLGLS0mq1FBcXc+7cOd577z1sbGzo3Lkz27dvp6Sk5K84rRIjpS7FP21tbZk0aRKRkZFkZ2eze/du3nnnHaysrLCwsODzzz8nODhYKQcSFxfHV199RdOmTWsMYDczM1N6/4WEhKDRaEhOTlba1DRo0IDWrVvj7Oyslxl77do1unXrpnctSVElMUWkqJIYDWISEeUSxM1XCJWrV6+ydetWhg4dypNPPqmUSBBFCmuqvfOfLiIdXWQONmzYkCeffJIBAwbw7bff6tW2Elar8vJyfHx86NevH82aNePNN99k27Zt5Obm/mXnVmJ83Cv7r0GDf/X+Cw8PJzMzk3379tGzZ09sbGywsrJixIgRBAUFodFoqKqqIi4uDnt7e8VSVVPSRsuWLbGzs+Py5cuUlJRw+/Ztli1bxnPPPUeDBg1o06YNy5YtU2IMdTodISEhvPXWW3qxXlJUSUwRKaokRoNhxXT4U6BERUVx9OhRvvzyS15//XWlgKf4ebc08Ptd1NsQlquaMqWsrKx48cUXmTJlCgcOHCAmJobi4mLF/eft7U3Pnj2xsrKiS5cuuLm5Sfef5L6oi6iytbVl/PjxhIWFkZubi6enJ/3796dRo0Y0bNiQ0aNHc/36dWVbsbGxzJw5U89SVZOoGjVqFEFBQZSWlnL79m2WL19Ox44dMTc358knn2TZsmVKRquwVL3zzjvKvkn3n8RUkaJKYnQIN1phYSEBAQEsWbKEvn37Ymtrq1iMRNp3TXV3asr4q4vQUhc8VGcGGk46IgjY3Nycli1b0rt3b5ycnDh9+jRpaWkUFBRw8eJF+vfvj42NDV26dMHd3Z3y8vK/+tRKjIi6uP9atmzJpEmTCA8PJy8vj6NHj9KvXz9sbGywsLBg5MiRhISE6MVUGYoqw3Fua2uLnZ0dgYGBSkzV0qVLef755zEzM+OJJ57Qi6mqqKggODiYt99+W2+bUlRJTBEpqiRGRVVVFfn5+YSGhuLm5sbo0aPp2LGjXk8zURlaiCArK6s7rFaGgef3a7kyXEeILfWTuNgPkdY+atQotm/fjr+/PydOnGDgwIE0bdqU119/nZ9++kmZXCSSulBXUTVx4kSuX79OXl4ex44do2/fvlhZWWFlZcWoUaMICQlRYqri4+OZPXs2tra2d83+GzlyJEFBQZSXl5OUlMQ333zDCy+8QMOGDWnfvj0rVqy4w1LVo0cP5aFDuv8kpooUVf8jairsKIs91h1RJiEjI4Pz58+zaNEiXn/9dWXyUBcfFHFUhhNMTRaq+xFThpWhGzZsqNfrzLD2ldpqJfbx5ZdfZuLEicydO5dOnTphZWVF165d2bFjByUlJXJMqDDM8JToU5finy1atGDs2LFcvXqV3NxcTpw4oVhIGzZsiJ2dHaGhoXruvxkzZtyzpMKnn36Kn58feXl5/PHHHyxZsoRnn31WL6ZKLapCQkIUS5UMVJeYMlJUPQCE6dww3V9dAkCr1SqfE9lgojGv+KzAcP36cpMRx2p4LnQ6HQUFBYSGhuLq6kqvXr30XH01CaaHdbGwsKBFixa0bduWFi1aYG1trcRUFRUVKS5AcQ7U7XbqyzgQiGQEcf3UFXHODIWY+rpSY3jNGgv3slRZWFjQuHFj+vfvz/fff8/u3btZvHgxr732GpaWllhbW2NnZ8eVK1coKyujvLyciIgIpk2bRosWLZSHAXXsoLm5OY8++ihdu3bF2dmZrVu3sn79eoYOHUrr1q2xsLDg2WefZcmSJRQVFSmLv78/b731lmLNlRXVJaaKFFUPAMPijpWVlYqIMrxJ19Z4V6wnbvAiFqG+3GDUE6daXImK6AcOHMDOzo433nhDyUxSL/dTa+qvXkR7ELF07tyZH3/8kYKCAkWEl5SU3FGdXbho6iNqkXk/6xjWChOokx2MlXuJKmFNffzxx3nppZd48cUX6dChA82bN8fS0hIrKyt69OjBqlWr2LlzJzt37sTV1ZUPPviAxo0b35HkoRZrTZs2pU2bNjz//PP87W9/o1WrVorltmXLlgwYMAA3Nze2b9+Ou7s7y5Yto0OHDso2pKiSmCpSVD0gxFO14Q3c8OYtLFVCiOl0OiWdWaPR3NcTuSlSXV2NRqNBo9FQXFzM5cuXWbhwId27d6dRo0Z3iBNjslSJWCuxv+LJv127dkyaNAkvLy8KCgr0rFPC7VmfUD+QiOtFXEd1WdRWYWENFkVhxbWmvg5B/8HIWLibqFJbcc3NzWncuDFNmjTRy4wVhTgbN26MjY0NTZo0oVWrVncIqtrGsjopRN2kWd37r3Hjxtja2tKyZUtl3AvxJUWVxBSRouoBob4pazQapUkucMcNXP15w5u5sNLodDq9m7+pIybD6upqysrKlObHH3/8MU888YRy0za09BiDmFI/natT3kUge8OGDXnqqaf46KOP2Lp1KxEREcq5ECKzvlqpNBoNmZmZxMbGEh4errRTEe1PalquX79OdHQ0MTExREVFERsbS2RkJDdu3CAxMZG8vDw9q6ixiSlBXUoq1HR9qB9G1IkdtY1b9YOLKHorxrL6b4brqBsoq/+3WKSokpgiUlQ9AHQ6HRUVFWi1WkUI6XQ6PdeD+JxWq1XKARQXF1NRUUFRURHFxcXK56uqqqioqKCiosLoXRR1Rbj6MjMz8fLyYurUqXTq1IkmTZroiZL/RgHPv8pqZVjjysrKipdeegl7e3ulIruY9CsqKv7qr+h/hhCQVVVVxMTEsH37dmbNmsVnn33GF198oTTprW0ZPXo0//znPxk9ejSjRo1izJgxjBo1iokTJ7J48WKOHz9OVlaW8sAiHmDE/zSWa64u2X/qwrSGfzNMpBCWJsMkj5pElfhd/F0IJdEKyjAeS71PFhYWSlNmKaokpoYUVQ+QiooKbt++TUBAAF5eXpw5c4aYmBgKCwsVQVVeXk56ejqXL1/Gx8cHX19fzpw5w4ULF/D19SUsLIy8vDzgXzEh9cH9U1VVxe3bt1mzZg3vvPMOLVu2VOpB1fTEa3jDN5alJjFoOAnZ2trSq1cvXF1dSUlJUax39QFhmauuriY3N5d169bx5ptv0r59ex577DE6duxI+/btadeuXa2L4ftt27bliSee4PHHH8fW1pYJEyZw4cIFiouL7xBVwm1oDNSl95+h5chQ4Kiz+oTYup+xrP69YcOGWFtb6wkwdQNyMb7FTymqJKaIFFUPAI1GQ0ZGBl5eXtjb29O3b19ef/11evTowZQpU/D09CQnJ4fq6moyMjLYtm0bffv25eWXX6Zz5868+uqrdO7cmddee41evXoxc+ZMTpw4QWFhIWBcGUn/LkVFRXh4eNCnTx+lrpS4YYuYkJoKbd5vQ+S/WlAZ9g1UT0ANGzbEysqKRx55RAkiPn78eL2Mq6qsrCQwMJAPP/yQJ598kk8++YTZs2ezdOlSli1bdtdl6dKlLFmyBBcXF1xcXHB2dsbZ2ZlJkybx8ssv06VLF9asWUN8fHytgezGwL1ElaWlpTKuWrVqxVNPPUWHDh1o0qSJUoLE2tqaVq1a8eSTT/LEE0/QrFkzJebpboHqjz76KI899hhPPfUUTz75pDJuxfuPPfYY7du3VwTus88+i5WVlbJ/sqK6xFSRouoBERwczLRp0+jVqxezZs1i586dLFu2jEGDBjFx4kTOnTtHaWkpKSkprFq1itdff50PPvgAFxcXfvjhB7799lucnZ35+OOPeeutt/j666+5du1avYmpys/PZ8+ePXq1p0RAraiMbmwi6m6LiKlSWw7UFgNzc3OeeeYZtm/frpyj+jAO4M/jzMrK4pdffqFjx478/e9/5+jRo6SmppKcnHzPJT09nZSUFNLS0rh9+zbx8fFkZ2dz5coVZs6cSYcOHRg7diyBgYF6VezVCQLGwL1ElbhW3nzzTdatW8fp06fZs2cPQ4cOpXnz5lhYWNClSxcWL16Mm5sb33zzDYMHD6ZNmzZ3WE/VXQIeffRR3njjDRYuXMimTZtwcXGhf//+PP7445iZmdG6dWtGjRrFkSNHOHPmDMeOHWPjxo383//9nyLWbGxspKiSmCRSVD0A8vLy2LZtGwMHDmThwoXcvHmT8vJyEhISWLZsGQMGDOD7778nPT2d+Ph4Vq5cyQcffMDSpUuJjIwkNzeXkpIS0tPTOXPmDGPGjKFHjx4cOHCA7Oxsk7dSVFdXk5+fz969e3n55ZfvyJITlh0RGKsWVeImbSi0RHyIYYyJerGxscHa2lpvXbU1SUwi6hiSmgSduvCnejIyFFGGrpXaipGKfX/22Wdxd3cHTGuiMUzMMGyUrdVqiYiIYNSoUbRp04b58+eTlJSkWJUMF3UpEnVGbWhoKMePH8fHx4fU1FSKi4vZt28fffr04a233mLTpk162zUlUSXGsYWFBe+//z4+Pj6Ul5eTmJjIjBkzlIrpgwYN4ty5c+Tl5REZGcnKlSv1xE9N7Z2aNWvGJ598go+PDxkZGYSGhuLg4MAzzzyDmZkZbdq0wdHRkcLCQjQaDeXl5QQHB9OtWzdl32RMlcRUkaLqAaDVaomJieHEiRMEBwdTUFBAVVUVGRkZbNq0icGDB7Ns2TLi4uLIyclh3bp1dOvWjSVLlpCYmIhGo2H//v18+eWX/PHHH8yfP5/33nuPNWvWkJKS8lcf3n8dIar27dvHq6++qrSWqS2DSdyUGzVqpGfpUbsMDV1rVlZWSgCuCNxVb1sUQ6wtE6qmtjQiLd3QTSJEYaNGjfSOozYBpW6row4ifuaZZ9ixY4cSqG4q4lothMRrtQuupKSEX375hc6dO9OpUyd27dqlF+ekdtmpC3eK17m5uRw/fpxx48bRrVs3unfvzvTp0zl58iShoaFMnTqVDh06MGbMGKXwZU015R527iaqxLiysLCgX79+BAQEUFlZSXJyMlOmTMHW1hYrKyuGDRtGQEAAFRUVJCcns3nzZt58802sra1rFFUNGjSgefPmDB8+HD8/P0pLS0lMTGTlypX87W9/w9zcnA4dOrB69WpFHOl0OkJDQ+nevbuei1CKKokpIkXVA0Cr1VJaWkpJSYlSYyk9PR1vb2+mTp3K8OHD2bt3L7m5uaSmprJx40YGDRqEk5MTsbGx7N27l6ZNm2Jtbc3o0aM5f/48n332GUeOHFGeuk2Z6upq8vLy2LNnD507d9YTHcLCI8SJiAcRoqZJkyZ3WIBsbW159NFH9QpsNmrUSBFOjRs3xsrKChsbG6UQYk2xTiLGSS2c1JYo9WfVqeLC0qROP7e2tsbKygpra2uaNGmiZDWqU8/VFi5zc3Oef/55fvnlF+UcmQpVVVWUlZXpCSMRnF5VVUVqaipTp06lTZs2DB8+nKCgIL311HXeDGvAVVRUcOjQIT755BMl2aFhw4a0a9eOqVOn4uPjw6ZNm+jUqRNdunRhx44dZGVl3dENwRioS6B6gwYNeO+99/Dz80On05GcnMy0adNo3rw5ZmZmfPzxx1y+fBmdTkd6ejpbtmyhc+fOetdUbaLqwoULlJaWkpSUxMqVK5WGym3btmXp0qWUlZUp9y91Q2Xx0CFFlcQUkaLqAaB2PZSVlREcHMzKlSsZNmwYb7/9Nl999RVhYWHodDql+ej//d//sWDBAvbs2UPLli2Vib158+aMGDGCpKQkEhISlMnGlBGi6sCBA3z44Yd6mVuiB5mFhQXt27dn2rRpODs7M3fuXObOnYuTkxMDBgxQJoHWrVszbtw4Fi5cyOLFi1m0aBEODg4sWrSIJUuW4OjoyKJFi3B0dMTZ2ZmFCxfSo0cPGjdurCeQRNahYYsOKysrvVRyEXxr2CNNvN+0aVN69erF7NmzWbJkCU5OTjg6OjJp0iRefPFFvW3b2trStm1b2rdvT4cOHXjvvfc4dOiQXnaaKSBEFOhXPa+urqaoqIjDhw/TrVs32rZti4uLC2lpacq6NdV0U9fzKiws5Mcff+T999/nhRde4NVXX6VTp0506tSJkSNH4uHhwZ49e/jHP/5Bu3btGDt2LEFBQUqpE2OqB1aXiurW1tb0798fPz8/NBoNKSkpfP311zz++ONYWloybNgwLl26hE6nIyMjg61bt9K1a9caxZlaVH322Wf4+/tTXFxMfHw8K1as4IUXXlBElbOz810tVbKiusRUkaLqAaCO7ygoKODixYusWLGCkSNHMnDgQGbNmoWPjw9ZWVkkJCSwYcMGXn75ZWbOnElhYSG3b99mw4YNDBgwgNjYWDIyMsjLyyMsLMxkXD53Q4jRiIgIdu3ahaurK+vXr8fJyYk+ffoo1qbu3bvj6+tLYWEheXl5ZGdnK+7UFi1a8Mgjj9C5c2eOHTtGSkqK8rmcnBxyc3P1Xufn51NQUEBCQgLz5s1TCowauvosLS3p2rUr48aNY9q0aUybNo0vv/ySKVOmMGPGDCZNmsRbb72lV+1drG9hYcEzzzzDokWLiI6OVv5/VlYWfn5+DB8+nMaNG2NpaUnr1q0ZPHgwq1evZv369bi6urJt2zZu3Lih1D0zJXFt2Iqpurqa4uJiAgICmDx5Mq1bt+aZZ55h5cqVXL58mbCwMG7evElERAQ3btwgPDyc69evExoaSlhYGGFhYQQHB3Px4kV27NiBvb09U6ZMYebMmUyZMoVJkyYxd+5c9u3bx88//8xnn31Gu3bt6NatG1u3biUzM1OversxcC9RJcT6+++/z4ULF6ioqCAhIYEvv/wSW1tbLC0t+fjjj7lw4QJlZWWkp6fj5ubG22+/rZfNZyiqREPlCxcuUFhYyK1bt1i2bBkdO3bEzMyMdu3a4ezsTFFREVqtVrFUqWOqLC0tpaiSmCRSVD0AhOtABGUWFBSQlJREQEAA69atY+jQodjb2xMaGkpKSgpr1qzh7bffZurUqfw/9s47LKpr68MqIIoFUcRe4k2isSc3oojG3JtiemJLotEYK5IYu7EXNMYSe0FQwSiiotiwGwv2XlBBBBWR3jszQ/H9/siz9z0zomIkFr79Ps9+pp05c8qes39nrbXXOnDgAKGhoaxfv55vv/2W4OBgRowYwWeffcb8+fNJTEws9sJKm/A0KSmJ+Ph4kpOTuXz5MkOHDpXxH++88w6XL182StRoMBhYunQp1apVo0SJErRq1Ypz584ZJZDUDpSmsTOZmZm4uLhQu3btB0SVuOseN24cV65cISoqSs5AE8/PnTvHiBEjqF69+gO5ecQAM3nyZGJjY422JzAwkG7dulGqVCnKlClDixYtmDVrFpGRkSQnJxMXF0dMTIyRRac4oa0ckJeXR2RkJN7e3vTt25dXXnkFMzMzypcvz/vvv0+/fv0YOHAg/fr14/vvv2fAgAEMHDiQgQMHMmDAAClyBwwYQO/evenVqxedO3c2Svz53Xff0bVrV3r16kXXrl1p0qQJVlZWVK9enW+++YZt27aRnJz8UgWrFyb5Z4kSJXj//fc5ffo0+fn5REZGMmjQIKytrTEzM6Nz586cO3eOvLw8EhMTWbNmDY6Ojo8UVZUqVaJbt26cOnUKg8FAREQEv/32G//617/kf2batGnodDp5Q3Dx4kVpqRJJQpWoUhRHlKgqIvR6PSkpKWRnZ0tXgk6n4+TJkzg5OdGpUyc2bdpEWloaCQkJeHp6Mn78eEJDQzEYDKxfv54uXboQFxfH+vXr+eKLLxgwYIBR7ElxRRvPoh1o79y5w8iRI6lYsSIWFha0adOGixcvGmUXNxgMzJ8/H1tbW0qUKEHz5s05e/asnCr/qDIkwl00adIkatasKUWVNsu0nZ0dLi4uRERESPeQeMzLy+PevXu4uLhQq1atB2YfmpubU7t2baZOnSrzlAkhGBQURJcuXaQ1rEWLFixdupT09HSjGWyAPCbFoR+IcyzIy8sjKioKNzc33n33XapWrYqlpSXW1tZYW1tTsWJFKleujJ2dHVWqVMHGxoaKFStSqVIlo1a5cmWjz6ytreV7lStXxtbWlkqVKmFraytj7oTrtmbNmnTv3p0dO3aQkJBQLCxVpUqVkjF8HTt2xN/fH51Ox7179xgyZAiVK1fGwsKCbt26cfbsWXJzc4mPj8fT05P27dtTtmzZAgWVVlSdOHGCzMxM6f5r1KgR5ubm1K1bFxcXF6Oi6OfPn6dt27ZGsYlKVCmKI0pUFQGpqamcPXuWnTt3EhISYjTwBgUFMWrUKDp16oSvry+enp7MmjULPz8/XFxcuHPnDvBXWoa7d++SmZnJ4cOH6dOnDwMHDuTs2bP06tXrOe/hP0tB9Q9FhvVRo0bJoHMHBweuX78uxYaoF7ho0SJsbW0xMzOjWbNmckaXFnGh1s440+v1ZGdnM2XKFGrUqCEv+EJUlSpVCjs7O6ZNm0ZkZKQUftqajPfu3WPq1KnUqlXLKK5KK6qmTZtGUlKSFGLZ2dkEBQXRrVs3zM3NsbKyokmTJixcuJCMjAwpql7G0imFQRugnpmZyZEjR+jUqRNWVlbY2trSvn17vv/+e7744gtq164tz4dwG2lTZpgmg9WmtdC6YcV71tbW2Nvb891339GpUycaNmxI+fLlqVGjBj179uTgwYNkZWU95yNUOB5nqRKTL95++21cXV3x9/dn586ddO7cmfLly1OqVCneffddVq9ezenTpzl48CAuLi68+eabMjfcw1IqfPzxx3h4eHDq1Cn8/Pxwdnambt26lCxZkipVqtC/f38OHDjA4cOHOXr0KOvWraNRo0ZG506JKkVxRImqIkDcaXfv3p158+Zx584ddHZSWL4AACAASURBVDodGRkZ/Pnnn/zwww/MnDmTefPmUbt2bYYOHUpaWhoxMTHo9XpZNDY8PJyYmBjS09MJCwvj3r17HDlyhAoVKvDDDz/Ii/39+/fR6XQvVVBtYdBOq8/PzycsLMxIVDk6OnL58mUjAabX61m6dClVqlShZMmSvPnmm3I2k3Z9pqIN/hqUsrKymDRpkpGo0g7IVatWZfr06URFRT2wrvv37xMZGSlFlWk8VsmSJalVqxaTJk2SM8yEpeb69et07dpVzgxs1qwZCxcuJD093egYmG5zcUBkiM/NzSUhIQEPDw+aNm1K2bJl+fTTT/H19eX8+fMcPHiQvn37UrFiRWnR0x7bglJfiOVMZ1KKZdu2bcvSpUs5ceIEhw4dYty4cbz++uuULl2a119/nSVLlkir4ot+zAtbUNna2prGjRvTunVr3nrrLapXry7TLdjZ2dGyZUvatWuHg4MDDRs2pFKlSvKYFVTDz8LCgurVq8uqEW3atKFBgwYyrlBY/1q1akWbNm1o06YNTZs2pUKFCkYzXpWoUhRHlKgqAtLS0ti1axfdunWTiT6PHj2Kn58fo0ePZsGCBcyePZv69evL5Hhvv/02rVq1Yvr06Vy5coVBgwbxxRdf4OXlxcmTJ3F0dOTtt9+mcePGlC1blgoVKvD999/LAUlYL0Sgb3FAK3aE+08rqtq1a8elS5eMvqMVVSJQ/dSpU0axU6aDo9ZaVVhRJWagma7LVFSZplqoVasWEydOJD4+3uj3r1+/TpcuXeSMwubNm7No0SIpqrTbWdDvvqxok2zm5+cTExPDwoULadCgAZUrV6Z///4kJCSg1+uJjY1l1qxZvPrqq0bnpSAhVVBSVZEKQ3yvXLlydOvWjcOHD8tJA56entjb28vJAr/++isxMTFGk09eVAobUyVcgSJvmtbCZ25uLtOMiFQj4nNzc3OjXGxaC6zot1ZWVvJ72sLMFhYWMoWJ+F2tIFYxVYriihJVRUB2djaxsbF4e3vTs2dPPvvsM7744gs++eQTunTpwuLFizl16hROTk5YWFjQvXt3jh49yunTp7l16xZ79+6lSZMmWFtb069fPxISEjh9+jQnTpxgwYIFmJub06xZM86fPy8HpezsbPLz86W7qDigRNX/D1ElrIj5+flER0czd+5cKaq++eYbLl68SGJiIteuXWPYsGHUqlXrb5UnMrVYWVlZ0bFjR7y9vQkLCyMkJIQ5c+bQvHlzWR9v8uTJsoh1cRFVprFRBVlUTT8X72tdqeK/8bAcVoV5rVIqKIo7SlQVASK25+7du+zbt4/Vq1fj6urKihUr2LFjB0FBQWRmZsoSEUOHDiUpKYmgoCCuXLnCwYMHcXJy4r///S/u7u6MGDFCBqgfOnSI5s2bc+nSJSkURGzOyzYF/HEoUfX/Q1RpY8Wio6NZuHChdME1bNiQgQMHMn/+fMaPH0+LFi2kODJN8vqwpo2t0goDMzMz6taty9dff42LiwsTJkzgvffeo3LlypQqVQpbW1smTZpUbESV9hgUNIlCWJxMBavo++XKleNf//oXb731Fm+++Sb16tXDysrKyGplmgBXK6a0M2FNxZUKVFcUV5SoKiIMBgPZ2dlkZmaSmJhITEwMsbGxpKSkkJWVJWNIbt26xc2bNzEYDCQlJZGQkEBKSgqenp589913xMXF4erqyqhRo7h//z4JCQlcuHDhgfpoeXl5xW66vRJVxV9UCYQbOzo6miVLltCoUSNKlixJmTJlqF27Nk2aNKF+/fqyNqM4HwWVInqY+080kRlfZPK2s7OjcePGvPbaazK1gAiwLk6iqqBjUZBlytSSZGZmRs2aNenUqRPz5s1jw4YNrFmzhsmTJ/POO+/IhLym637cerVVB5SoUhRXlKgqIsQUeBF4ri3yKkSCaCLlghBIubm5rF+/nm7dusnMxsuWLeOXX36Ry2unomsDnkXqgOKAElXFX1Rp02eI0igLFizgtddek5YNCwsLLCwsZGC0NsWFttbj46xV2iBrrdVKTA4Qge/iMxsbGyZPnkx0dHSxEVWPE1imzdzcnIoVK/Lxxx/j4+NDeHi4TFh748YNFixYwNtvv/1Ycfs4MadElaK4okRVEWAwGOQUeCGmhEtQW/4iOzubrKws+blIFpqbm4u3tzfdu3eXAiouLg4PDw9cXFyk8BKJ9MT6RGmO4oISVf8/RJXWjR0XF8e8efNo0KCBUZ1F4ZYS50Nk1S+MMBDiwNQ9ZXputXUahaVqypQpxUJUFWRFMo2NMnXNlShRAktLS+zs7Pj666/ZsGEDBw8eZP/+/ezfv5/Dhw/LEkBWVlZGVqeH/d7DPleiSlFcUaKqCBDJGYWFCjCyTmkFkUgOKkTXvn37+Oqrr2jdujXffPON0YAfHR2Nm5sb48ePN1qfeF7c6gIqUVX8RRX8z9JqMBhISEiQs/9EDUXtzDRtsWkLC4tCiypT8VSQS8rUclKtWjUmTZrEvXv3XnpR9Si3nKnQ0R4TMzMzrK2tadmyJZ9//jlfffUVXbp04auvvuLLL7/k448/pmHDhkYzAh8W8P6wIHVxbpWoUhRHlKgqIrR34OK1eNRemIVgEO+HhYUxdOhQzMzM6Nat2wPuEVHkdMyYMUbrEusRz4sDTyKqRI4ug8HAwoULqVq1qhRVIk+VQJuzyvQcZWdny4zqRSGqTAeZ2rVrM378eOLi4uS+GQwGAgIC6NKli4z3adKkCUuWLHlhRVVRJyAVNxkipcIbb7xhNAgLl1+ZMmWk2BKWqsI0MzMzGeBuaWlpFFOlnRWoTRFQvXp1Jk+eTERERJHtZ2HRhgsU9lw/qfvvYQJLK7RKlChB5cqVsbe354svvqBz5858+eWXfP7553Ts2JHGjRtToUKFx84yfNw2KFGlKK4oUfUCcOfOHQYPHixjqsTMP3FxiY+Px9XVlbFjx8qLr1imOFmrHieqRO0/+J+oEhnV7ezsMDc35+233+b06dPSGiiWFYOVNlN5Tk4O6enpTJo0yaj2X1GIKjGw16lTh/HjxxMbG2tUiufatWt06dJFurUaNWr0wlmqTG8ATG8U/m4Tgio/P5+EhAR8fHzo0aMH9vb2ODg4YG9vT9u2bXF0dKR9+/Y4Ojpib29Phw4deOutt3BwcHhks7e3p02bNnTo0EGu08HBgbZt29KuXTscHR1p164d7du355133sHR0REHBwc+/PBD3NzciIuLe+p9fFzTzuDV3khB4UXF3xFVptY8bZJPITpfffVVfv75ZzZt2sSuXbvYvn07vr6+LFu2jM8//5wKFSoUOrbtYaJKpVRQFFeUqHpBWL9+PV27diUrKwuDwWAUnK7T6YiLi2P+/PlMmTJFzpwCZIxVceBxosrR0ZGLFy8aLStElZgW37x5c06ePPlARnVhadEOXiLP18SJE2VB5KcRVaZ36cJSNWXKFFmmRsTDBQQE8NVXX2FhYUHZsmVp3rz5C2epEv1PW4y6KAY8rYjQ6/Xcvn2bXbt2sWbNGry9vaXLe8iQIbJo8oABA1i2bBmrV69m3bp1j21eXl6sX7+edevWyUcvLy9cXFxwcnLCyckJZ2dnBg8ezJQpU1ixYgUbN27k6tWrRrUl/wm0/VF7Xp/U5fg0osrUDSialZUVrVu3Zvny5URGRpKenk56ejqpqakEBAQwcuRIozqZSlQpFMYoUfWCIESVEFM5OTmy8O53331H7969+fTTT7Gzs2PcuHFGA25xuQg9TlS1b9+eixcvSgudXq8nNzeXpUuXYmNjg4WFBW+++SYnT56UMWfCkmdqJRHiJjU1lalTpxaJ+880ALpkyb/K1EyePJnY2FiZ/V7EVHXq1EnGVDVr1owFCxY8d1Eljo+wUP1TokqsS/T11NRUEhMTSUhI4Ny5czg5OWFvb88bb7xB06ZNefPNN1mzZg1RUVEkJSU9sqWkpJCQkEBcXJx8nZSUxN27d5k5cybvvPMOzZs3p1mzZrRv355JkyZx/vx5YmNjn1vdPxFj+STH92ktVVo3tTbrfPv27Vm7di2pqakyJjQnJ4fQ0FAmTpxIvXr1lKVKoXgISlS9IHh7e9OpUyeysrK4fPkyy5cvx2AwcODAARo2bMjKlStZuXIl7u7ubNq06YGBrzhQGFF17tw5ADkjMjc3l2XLlsl8Q/b29hw/ftxo8oCp60V8lpeXR1JSEtOmTaNmzZoFBjn/HVElynSULFmSOnXqMHXqVGJiYuQs0by8PK5cuULXrl2xtLSkdOnSNGvWjPnz5z93UaUVUg9z+xUF2pmy2vUbDAauXr3Kp59+KhNNli5dGktLSxYtWlQo0SPEs3ABC4GdkJDA6NGjqVWrlozTqlWrFsOHD+fq1avPzJUu3H9aV7TWJVhYntZSpRVVIp1F2bJladu2LWvXriU9PV0ev9zcXEJDQxk/fjy1a9cu9IQBJaoU/99QouoFYcOGDXz99decPXuWkSNHMmfOHBYtWsS9e/eYP38+s2fPlhdewMid9f8lUL1169Zs3ryZ0NBQmUT1xo0buLi4YGNjQ4kSJWjRogXr16/n5s2b3Llzhxs3bnDz5k2uX79OcHAwISEhhISEcOvWLe7evcvFixcZPnx4kbj/tNmphXukRo0a/Pzzz5w+fZqQkBBCQ0O5efMmfn5+fPHFF5QvXx5LS0tatGjxQogqbUoQbVC/dhbr08YTaffJ9LUI4v/666+pVKkSJUuWxNLSkqpVq+Lm5kZWVlahYra06xf7kpKSwoQJE6hbt660tNStW5exY8dKt5/2ZuWfbKYzeU23uTA8jajS9lHtaysrKxwdHfH09CQxMdFI4Ny5c4eJEydSt25d5f5TKB6CElUvAHl5eaxdu5Y33niDcePGsWPHDnbu3MkHH3zA/fv3OX78OA4ODvKCr73o5OfnF5sEoI8SVaIQdefOnenduzfff/893377LT/88AOOjo6UKVOGEiX+mrn0+eef8/3339O3b1969Oghl//hhx/4/vvv+e677+jevTt9+/alZ8+etGzZEisrq6e2VGnz8gj3n5WVFS1atOC7776jT58+chs6depE/fr1pRWmZcuWL0SgunYiRHR0NBEREcTGxhIVFUVERARRUVFER0f/7fao9cTExBAZGcmpU6f48ccfZfC/mZkZTZo0wdPT02g9D2sRERFERkZy7949IiMjiYuLIyYmhpCQEFxcXGRJHDFBYNKkSZw+fZqoqChiYmKeeh8LcwxEvJLWEvSkPK2oMo3/07r//vjjD1JSUozE3u3bt6WoUu4/haJglKh6AcjPz2ft2rW0bNmS7du3k5eXR1hYGL/99htLly4lMjKS2bNnM2fOnAfcJiL2qjjwKFElBoIKFSpQtmxZKlSogKWlJeXKlcPS0lLGhZQoUYJy5coZLWNlZUX58uUpV64cVlZWlC1bFnNzc8qWLUu5cuXk9P2ntVQVlLnb3Nyc0qVLU6FCBbkN4nfFskJULVy48LmLKmHZCQ4OZtmyZYwePZpffvmFUaNGMXLkSEaPHs2oUaOeqo0cOZJRo0YxevRoRo8ezciRIxkxYgQjR45k5MiRDBo0iA4dOmBtbS1npNWrV49vvvmmUL8/fPhwRo0aJdc5ZswYhg4dytChQ/n444+pVq0a5ubmWFhYUK1aNTp27MigQYPkvort+6faL7/8wqxZs/D395cF0Qtytz6Op42p0lqotDFVjo6OrFmzRoo+sX1CVNWpU0e5/xSKh6BE1QtCYGAg27dvN4ppOXjwIP/973/R6/WcPn0ae3v7B7K2p6WlPe9NLxJMB5a8vDzCw8MZPXo0ZcuWfeDOWMTEmF6sta8LupsWF3TTmXpaUaUtBFulSpUHRJV2oImKimLatGkypsq0MG1Br7XbIHIxNW/eXIqqfyKG6UnPw+HDh/nqq6+oVq0atra2VKlSBVtbW6pWrUrlypWfqlWpUsWo2djYUKlSJWxsbORzEU8lCimXLl2aihUrUqlSpceu38bGRm5vlSpVqFy5MhUrVqRKlSpUqFBBJhQV669QoYLR79vY2Dz1Pj6q2dnZ4eDggJubm1FSWG3fL+y5gr9E1YIFC2jWrBllypQplOAxnVQhWtmyZWnTpg2enp6kpKQYuVDv3LnDuHHjjBLl/t0mMqrPmTOHpKQko/15Hv3+ZeVh7nR1DJ8fSlS9IJjGf4iL2PTp03F3dycyMpLffvuNxYsXk5ubi16v5/79+zJf1cuOaSyMwWAgPDycMWPGyGDuwiZ+fJpmaqmqUqUKv/76K9HR0Q+kZcjNzSUyMhIXFxc50DyuafMBicHN0tKSpk2bsmTJEjIyMoyOw7OOl9MK+g8++ECWjtHGij2L81Ccm7m5OY0bN8bV1ZXExETZl7SW2sKcJ/Gd+Ph4FixYQJMmTaTVtjD90PRRJEpt06aNdP9pA+jDwsKYMGECderUeer/oxBVCxYsIDk5GcAot5yicGi9Ftp4QNNYPcWzQ4mqFwTxRxB/hpycHLKzszl8+DD/+c9/yMvL48KFC7Rs2dKoZiAUD3O51kKXn5+PXq8nLCyMsWPHFmip+ieaqStElC6ZMWMGUVFRDwRq5+bmEh4ezsSJE6lRo8Zjg3e1sVbCWlKiRAlKly5NixYtcHV1lbUhxTF51hdFsX+HDx+mY8eOWFpaGtXHE8JTtb/fzM3Nef3111m+fLkULtqZh08qqlJSUli6dCmNGzd+wJX9sKa9gdD227Jly+Lo6IiXlxdpaWlGQfVhYWEypupxBZUL81+rXr068+fPl9Z2JaqeHG3N2YLqz6rj+exRouoFQeQHEgN2Tk4OOp2OO3fuMHnyZH799Vd++uknWrZsKS8+Op2O7OxsKcJe5ibyTonEp9nZ2XIKd6VKlZ6JhUTrmhODTbVq1Zg+fTqRkZEPxL3k5+cTGRnJ5MmTpah6kt8Qr8uUKcObb74p3X8i9YI4JiKn1rM6Fzqdjj179vDBBx9QpkwZI7GpLFVP3ywsLGjcuDFLliwhNjbWKG+awWAgMzOzUP8X0T+io6NZtGgRTZs2faB+4sOaEDdaV3fJkn/FVDk4OODp6UlycrLRdt28eZMJEyZQr169B2r//Z3/Wu3atZkzZw5xcXFGaU5EHxTXAtUe/V/V6/VkZGTIfqOdtat49ihR9QKgTfynnd0n3hcWmzFjxrBw4UL5mV6v586dOxw4cIBt27a91G379u3s2LGD7du3s337drZs2YKbmxtdu3aVs//+6cHO1JpUokQJWQ/uzp07UuyIQU1YqqZMmSLL3BR2QNGKqtKlS/PKK6/Qp08ffHx82Lp1K9u3b2fbtm3yuXj9Tzc/Pz+2bt3K1KlT+fe//23kTlKiqmiaubk5r7zyCgMHDuSPP/5g+/bt+Pn5yX7v6+tb6HO1fft2Vq9ezYABA6hfv76RW/lxfb2g5SwtLWnYsCFDhw5l48aN8n+5detW3Nzc+Pbbb6levXqRiKqaNWvSt29f/vjjD/z8/OT+bN26la1btz73a9LL0Hbs2MG2bdvw9fVly5YtnDx5koSEBGWheo4oUfUCIO7ORLFdg8EgBZVwC4g7Rq2bTKfTsXv3bj799FPatWv30jdHR0fatGlDmzZtcHBwoFWrVjJRoyis+082ERBtYWEhXV7VqlWjd+/erF27lt27d7N//34OHDjA3r172bdvH+vWraNXr17UqFFDfvdRrXTp0pQtW1a61czNzbG0tMTa2prXX38dBwcHWZvO0dFRPtfWrHsWrVmzZlSpUkXGs4ltL8w+qvb4VrZsWRo0aECrVq1kjUMHBwfatGnDu++++9jzY29vzzvvvCO/9/rrr2NtbY2VlVWh+6F2OfHc3NycypUr07RpU1krsV27drRt2xZ7e3vq1auHpaVlkRwDKysr/vWvfxV4DP7zn/889+vRy9DeeecdHBwcaN++PR06dGDo0KEEBAQ8UAJJ8exQouoFQFtgVpt1W5jA4X8xR9pMzDqdjn379vHxxx/LAfhlbm3btpXFb9u3b0+7du1o3bo1bdq0oV27dlJw/VNNXNDt7e3l77Zv354uXbrg5OTE4MGDGTp0KMOGDePnn39m8ODBODk58eWXXxoJwsf9Rvv27Wnbti2tW7eWhX4fdky04upRyxXlORDnQWxvQc9Ve/omjne7du3o0KGD7BMdOnR47Hlq1aqVFCFCiIt1tm7dWvbfhzXRl0y/36pVK9lHRf8TRae1/8m2bdsWyf6LdTs6Oj5wDLR9X7WH/1/t7e3lsfrpp58ICAiQ44oSVs8eJapeALSiSpTUEO49nU5nFMOjTRKYn59PTEwMO3fulCbz4tCEWdvX1xcfHx+2bNnyTJpws2ndL76+vmzevBkfHx+jtnHjRjZs2MCmTZvYvHmzNL8Xtml/Y+vWrUbvidfiWIjX4r1/soljoD0Wmzdvltv3pPupWsFt69at0q22efNm6fbavHmzPOeP+4/s2rVLng+tC6gw/VGsQ5zTbdu2yXMsPhfPd+zYYfQfEd8timMg3M2+vr7S/af9H6j2+P+r9vHYsWMkJCQY1dZUPFuUqHpB0FqitEJKfGY6E0y8zszMNFrmZW7CCqetaSjiy7THwPR7Dyud8riSKtrfEcdaxExprYamotd0do125uajtkMg1qM9j9qZOqbb9KT7+rgyK6b7UdBn2nNiOhvxefeT4tC05aZEfxPH93H9XZxj0/qGD+szpudSu14RhG7aH0SfN/0vavtrUR0DcSOp3XbTfdD2yYL69//nfllQDc0nrSOpKDqUqFK8VBRUI017QTFNeSDQfq6NSdPOugTQ6XTyoi1qwRV00dZug2mWe9PlC2uG1w58j9on00EFjNNqaGeRan/fVHg9bJsV/zzac1cQop9rz7XpwKkV92Kii1YEm4p+IZ5MB2Ixw9RUOBUkbkz73d/dV9GXtX1R7G9BFpacnBz5nrZ/i/003e4n3UaFoqhQokrx0mAqaAq6E9MOGgXVUxMDkLhD116QTb9f0N2v+G3TAasggfKkJngxwJkOEKa/ZWo90m6T6WAiJkGYWtcKGqCVu+DZ8ahBX3tDoM1dp11efF9YU8U51Ov1sm9oBbiplUp8DzAS2I+yhJp+Xph9fNR7Ylu1/+WcnByjotkCUyu9eE+7b+L7ppYbheJZokSV4qWhoLtXgcFgMEqcaXrxF2JKvNbetZsORDqdTuYAM034KURNdna20aAgLu4i15Z22Se9qxePphmRtVYmrSVD7IuplUJ8Llp2djZZWVlkZGSQkZHxwPYrnh2PElSi74j+BzxgdRV9OTMzk+TkZDIyMoz6gVZ0ZWdnGzXTGwfx3xHrFP+VrKwsUlNTyc7Olv1E3JAUZv9MhY3pe9obA21ReFHIWdv3TY9ZTk4OmZmZMj9TZmYmWVlZRvun+rTieaBEleKl4WEugfv37xMRESFztGgv+toBRFxwMzIyCAwMJCYmxmg2ZU5ODlFRUQQHBxMWFsaVK1e4d++eFEnCEhATE0NwcLBMWig+y8zMJCIiglu3bpGamlqgKHrc/pla37SDkHYQFMslJydz/fp1o4zv4thorVrR0dGcP3+eM2fOcPLkSc6ePcutW7dk0VzT31I8H4TwSEpKIiAggMjISKObAbFMTk4OycnJ3LhxgxMnTuDv709gYCCpqalGLuzIyEgCAwMJDw8nMDCQ4OBgmSld9I/o6GiuXLlCeHi4UULR8+fP4+/vz4ULF4iMjCzQXV7Y/SlIYGn7q7AaZ2ZmcuHCBWJjYx/Yb+0NQExMDNeuXeP48eMcPXqUI0eOcPHiRZKTkwv8PYXiWaFEleKlQysyxOPp06f55ZdfOHXqlFFRYu2FOT8/n/j4eA4ePMjvv//O8ePHycrKAv6yBMTHx3Po0CH8/Pz4888/mT9/Prt37yY1NVVepNPS0jhy5AgrVqzgxIkTcqDJyMggICCAtWvXsnbtWgIDA41EX2HunLWiSruPwvqgdfWI7d27dy+zZs1i7969RsG+QoAJS9auXbuYMWOGTCI7c+ZMtm/fTlhYmLT4qYHo+SP6wMWLF1m2bBl79uyRpWzgf+coJSWFnTt3snjxYubPn4+Liwtz587lyJEjJCUlyVJWR48eZcOGDRw5cgR3d3c2bNhAeHi4kevv7NmzLFmyhH379hEbG8vVq1fx9vZmzpw5zJo1i7lz57JmzRquX79u1KcLg9bdrrXCCtekXq+XyyYnJ3Py5EnGjx/Prl27pBtQIIRiTk4Op06dYuHChYwfP54pU6YwYcIEPDw8uHfvnpFYUyieNUpUKV46tBnn4a+7XD8/P9599138/PyMBiGt+yQmJoaNGzcyYMAAPvnkE3bv3k1mZqa88AcFBbFq1So2btzI5s2b6d+/P25ubsTHx8uBJCkpCW9vb4YOHcqWLVvIzMwkKSmJM2fOMHv2bDp16sSwYcM4d+6cUbxIYS/yYnkxCBkMBpKSkrh9+zbXr18nOjpaFnJev349ffr04eOPP8bDw0MW1zYd8NLS0pg5cyZ9+/bFxcWFWbNmsWzZMg4cOGBkCVGC6vmijcU7dOgQQ4YMwd3dnbi4uAfc1idOnGD06NGMHTuWdevWsWLFCkaNGoWLiwsXL14kMzOTe/fu4eXlxYoVK9i2bRvDhg3jt99+48aNG0ZJhXfu3ImzszOrVq0iICAAV1dXRowYwaJFi/Dy8mLevHkMHz6cP/74g9jY2CeaVWYaRK7T6UhOTiYiIoKgoCCioqLIyckhJSWF/fv3M3bsWFq2bMmqVavIyMiQxwX+J6rS09Px9PTE2dmZX375hQULFrBgwQJ8fX25d++erIuq+rPieaBEleKlwVQoaeOgNm3axJtvvsmuXbvIyMh4wJqVmprKvn37mDx5Mp9++imOjo7s3r2btLQ0OVAdPXqUWbNm8eeff7Jr1y569+7NwoULiYqKknf+CQkJeHt7M3jwYHbs2EFm8qxhFQAAIABJREFUZibXrl3D3d0dJycnPvzwQ3788UcuXLhgFKxeWCuQGHgyMjJISEjgypUr+Pr64u7uzooVK7h06RKpqakcOnSIyZMn06lTJ95//31WrFhBdna2PB7a2Jzo6GiGDh3KkCFDOHToEJcvXyYwMJC4uDijY6kC1Z8vWpfc4cOH6d+/P8uWLSMxMVGeFzFTb9++ffz+++/s2bOHxMREwsLCWLx4MYMGDWL37t0kJSVx4sQJli5dyo4dO9i/fz9OTk6MHz+egIAAsrKy0Ov1ZGZm4uvrS69evViyZAmXL19m5cqVLF++nJCQEOLj4zlw4AAjRoxg1qxZXL9+XYr3x6G9qdDpdMTHx3P58mX8/Pzw9PRk7ty5HD16lJSUFE6dOsW0adP49ttvqVu3Lu7u7lJUaS3S9+/fJy4ujgkTJjB27Fj8/Pw4f/48V65cISYmRopFdZOgeF4oUaV4aTCdKaSdzeTj40PLli2NrE9imby8PJKSkjh+/Dg7duxg9uzZdOnShb1795Keni7jrbZu3Srv9P39/enduzcTJkzg4MGDnDt3jjNnzuDv78/MmTPp3bs3mzdvJj09nVu3brF3715WrFjB6NGjmThxIufPn5dxImKbC3OHbzAYiIyM5PTp0/j4+DBjxgyGDRuGi4sL3t7exMTEkJKSwrFjx9i2bRvz5s2je/fuchDSBjGLwPmrV6/Sp08fRowYwR9//IGPjw979uzh5s2bMieaElTPH62oOnToEP369WP58uUkJycb3VDk5eURGRnJ1atXZXxUcHAwv//+O0OGDOHo0aMkJCSwceNGfv/9d86dO8epU6cYMGAAAwYMYNOmTZw5c4azZ89y9uxZFi9eTLdu3Vi0aBFhYWEEBwcTGhqKXq8nPT2dPXv2MHLkSBYtWkRISIjRxI5H7YsosxUdHc3p06fZvHkzCxcuZNy4cQwfPhwfHx9u3rxJeno6Fy5cYOvWrfzxxx/897//ZenSpaSnpxvts+ijYWFh9OvXj379+uHp6Ym3tze+vr5cu3aNtLQ0o9m4CsWzRokqxUtFQYHcQlT9+9//Ztu2bUaiStwl63Q6UlJSSExMZMuWLXTr1o29e/eSlpaGXq8nPDycdevWsXjxYkJCQjh16pS0AvXr10+WqOnTpw/vvfcenTp1YsuWLWRlZZGVlSWtSnPnzmXy5MmcPXtWihsR1/Q48vP/ypC/du1aBgwYQL9+/ZgzZw5bt27l0qVLJCcny8r0iYmJpKamsnv3bnr16sWaNWtIS0szsooJUXXo0CGcnZ354YcfmDZtGuPGjeOnn37C1dWVu3fvGgXrK54tpkJWnLf9+/czcOBAXF1djUSVtv8La1NSUhLr16+nf//+zJ8/n5s3b5KYmIi7uztz5swhMDCQCxcu0KtXLxwcHOjevTvOzs4MGTKEn3/+mY8++ogOHTpIV7fIz5aZmcnFixeZMWMGP//8M1u3bpV9TDvz9mH7lZeXR3p6Otu2bWPAgAH07NmTKVOm4OPjI4PfheUtKyuL9PR0rly5wocffoirq6uMjdTOcM3Pz+fq1av079+f7777jsmTJzN58mR+/PFHXFxcuHz5slFsoULxrFGiSvHSIO7kta/Fe76+vtjb27Nr1y50Op2c/aZdVlzkN2/eTPfu3dm/f7+8sxWuEj8/P6Kjozl+/Dhff/013bt3Z86cOSxfvpzly5cze/ZsevbsSadOnfDx8ZHTzfPz87l58ya///47U6ZM4dy5c0YDQWGsVHl5edy9e5f58+fz5Zdf0qdPH7y9vQkKCiIuLo7MzEy5HpHWYc+ePfTt2xdvb29ptRAxJfDXwHv9+nVZ+ufSpUucOHGC6dOn06tXL/bs2SOz8qtA9WfPw0SVv78/Tk5OLFu2TIqqgtIT3Lt3j/Xr1zNo0CDGjh3L6dOnSUlJITQ0FFdXV1auXElISAhnzpyhT58+dOrUialTp7Js2TJcXV1ZtmwZzs7OfPjhhyxevFjOnk1NTeXEiRPMmDGDQYMGsWjRIkJDQ5/ItZaXl0dcXBwrV67kyy+/pGvXrsyfP58TJ04QGRkp90v737h06RKffPIJK1euNIqNFOvT6/VERkayceNGNm3axIULFzhz5gyLFi2if//+rF27Vs7qVX1Z8TxQokrx0lDQtGz462K7efNm3nzzTXbs2IHBYCAnJ+eBvFQiyHXz5s306NGDvXv3kpKSImOypk+fzsWLF8nIyODs2bM4OTnJOJKYmBhiYmIICQlh+fLlDBw4ED8/P+mayM3N5caNG1JUnT9/XlqAnmT6eUZGBlevXmXTpk0sWLCA6dOn8+uvv7J69WrOnDlDYmKiHITErL6+ffvi5eVFamqqdLuIY2UwGIiPj+fevXskJibK3Edbt26lc+fOeHt7k5SUpKxUz4mHiao///yTgQMH4ubmRlJSktHMORF3Fxsbi5eXF87OzkyZMoWjR4+SlpZGVlYWf/75J3PnzmXnzp3ExsZy/vx5fvzxR0aNGsWff/7J3bt3iYiIIDw8HC8vL3r06IGrqyuJiYkkJydz9OhRpk6dyk8//YSHhwfBwcFypmxhbhJEP9TpdFy7dg0fHx+WLFnCzJkz+e2331i6dCnHjx8nLS3N6H969uxZKfAyMjIeyBEn4sBu3bpFXFwcOTk5ZGRkcPjwYYYMGcKCBQsIDg4ulGVYofgnUKJK8dJgmrNGkJOTw8aNG3nrrbdYv349SUlJZGRkkJaWJi/a4sKdkpLCli1b+Pbbb9m5cydpaWmkpqayevVqZs+eze3bt8nJyeHs2bP06dOHxYsXy9lX+fn5pKens2HDBgYOHMi2bdukcNLr9Vy7do05c+YwceJEzp07J7f5SUSV2E6dTkdoaChbtmxh+vTpTJgwgcWLF3Pz5k1SUlLkfvv5+dG7d288PDykpUrEscTFxZGRkcGVK1fYvXs3169fJzU1lczMTDZv3kzPnj3x9fUlJSVFxVQ9Jx7l/hs0aBBLlizh7t27pKWlkZ6eTmZmJjqdjrCwMFatWkXfvn0ZO3Ys/v7+JCYmkpaWRmxsLO7u7syYMYNz586h0+m4ePEizs7OuLi4EBoaahR3JFzIy5YtIzIykmPHjjFlyhT69+/P4sWLuXHjBunp6dIqW1j3n7CW3r9/XwqhHTt2MG/ePKZNm8bs2bM5ffo02dnZst8HBATw2WefsWzZMinisrKyiI6OJioqivT0dO7duycD1NPS0sjMzOTQoUMMHTqUFStWEB4e/kCOK4XiWaFEleKlwzSfk06nY8uWLbRo0YIJEybg4+PDzp072bFjBwcOHJBxQwBJSUns2LGD7777TubCCQ4Oxt3dnbVr1xIZGYnBYODUqVP07NlTiioxkCQmJrJu3ToGDRrE1q1bjZJsBgYGMm/ePKZMmcKZM2eM7rCfBG3299zcXMLDwzl+/Dj79+8nPDyc1NRU4K+ZYLt27WLgwIGsXr1a5vW5ffs2M2bMYNasWVy5cgU/Pz+GDx/O3LlzOXHiBIcOHWLixIn8+OOP+Pv7y1mDSlg9ex4mqg4dOkSPHj1wdnbG29ubHTt2sGXLFvbt20doaCh79+6lU6dOfPDBB/z+++/4+vqyc+dOjh07xrlz55gzZw7z58/n9u3b5Ofnc+HCBQYNGsSkSZO4ceOGkYVVCPPFixdz7tw5fvvtNz755BMGDBjAypUr2b59OwcOHODmzZsyc/uT7Ju2P+fk5BAZGcm5c+fYsWMHFy9elMsABAUF8fnnn8uYqvz8fC5dusTMmTNZvHgxwcHBXLx4kdGjR+Pi4oK/vz9nzpzh999/p3///uzcuVNWCyhM5neFoqhRokrx0qGd2SOSYvr7+/Pee+/xww8/4OzszODBgxk2bBgzZ87k+PHjUjgkJydz8OBBJkyYwLFjx8jOzub8+fN4eXlx4sQJkpOTMRgMBAQE4OLiwpYtW2Rsh3AfHjx4kPnz53PkyBGZvTovL49bt26xbt063NzcuHLlilE8VWHjlcTvaPdRCEeR7VobL3Xs2DFmzJiBn58fmZmZ5Obmcvz4cdq1a8e///1vdu/eTWBgIEuWLGHMmDG4uLgwdepUJk6ciI+Pj1EmdhVT9ex5mKi6dOkSAwcOpGvXrowaNYoxY8bg7OzM2LFj2bNnDytWrKBbt2507tyZESNGMHz4cIYPH87vv//O1q1bcXd3x9fXl7i4OACCg4OZPXs2bm5uhISESHd4bm4ux44d49dff2X9+vX4+/szduxYPv30U/r27csvv/zCqFGjmDhxItu3b5fpRQqLttyMuMEQJXhE5nitNTckJIQff/yRTZs2ydhIHx8fWrVqRceOHTlx4gQRERF4enoyadIkXFxcmDJlCuPHj8fd3Z1bt24ZlZZSKJ41SlQpXjq0F0y9Xs/9+/e5c+cOq1atYu3ataxYsYIVK1bg4eGBr68vN27ckMsJt5q/vz93795Fp9Nx69YtLl26ZFR2JiYmxqj0h3AhZmRkEBISwokTJ7h9+7ZRDcGUlBSuXr3K+fPniYmJMZoGXhiL1f37943q8WnfF+kZtGRlZREeHs6RI0dkegSdTkdQUBDjx49n2LBhXLp0CYPBwN27d9m1axeurq6sWbOGI0eOSLGoLbyreLYUJKry8vJITEzEz8+PtWvX4uXlhZeXFx4eHqxevZpLly5x5MgR1q9fj4eHB25ubri7u7N69Wo2bNjAyZMnOXPmDCEhIdKFlpyczKlTpwgICCA1NVX2W71ez+3btzl27BhXr16VVjBPT0+ZG2316tWsW7cOf39/4uPjn+gGQRvfJ/4/2tqYIv+bcCempqayf/9+7t69K63Dx48fZ+jQoUycOJGQkBBZTeDYsWO4u7vj6urKnj17ZGJcNZNV8TxRokrx0qAN1hWPwgIlUhvk5OTIGA29Xk9GRoa8yIqgcW2GZ3Fh19bJg/9ZwAqy4IiAWW1ciRBO4nfF+rVuyicVLdqBQftcOwMQkCkktO6WlJQUWetQCDVxbLTFoLVJP1Vun2fPw0SVXq+XVtDk5GRZLFxbqzE1NVVaLoUw0T5q+54opVSQaBf/AXHjIKyioiySTqeTM0+fxJ1t+hva/4tIo1AQGRkZD1h309LSZOC62K6cnBx5w2NqbVV9WfG8UKJKoVAoFAqFoghQokqhUCgUCoWiCFCiSqFQKBQKhaIIUKJKoVAoFAqFoghQokqhUCgUCoWiCFCiSqFQKBQKhaIIUKJKoVAoFAqFoghQokqhUCgUCoWiCFCiSqFQKBQKhaIIUKJKoVAoFAqFoghQokqhUCgUCoWiCFCiSqFQKBQKhaIIUKJKoVAoFAqFoghQokqhUCgUCoWiCFCiSqFQKBQKhaIIUKJKoVAoFAqFoghQokqhUCgUCoWiCFCiSqFQKBQKhaIIUKJKoVAoFAqFoghQokqhUCgUCoWiCFCiSqFQKBQKhaIIUKJKoVAoFAqFoghQokqhUCgUCoWiCFCiSqFQKBQKhaIIUKJKoVAoFAqFoghQokqhUCgUCoWiCFCiSqFQKBQKhaIIUKJKoVAoFAqFoghQokqhUCgUCoWiCFCiSqFQKBQKhaIIUKJKoVAoFAqFoghQokqhUCgUCoWiCFCiSiG5f/8++fn53L9/v8D3tO/n5+eTl5cnH5OSkoiKiiI9PZ28vDyj5e/fvy+X1X4/NzfX6L2n2cacnJy/u9sKhUKhUBQJSlQpJEIImQoWU4GUn58vxVRycjIXLlxg9erVzJ8/n02bNnHjxg2ysrKMRFdubq58rf2+9vMn3UZtK+z3FQqFQqH4p1CiSgEghY5WqJhahOB/oiozM5M7d+6wdetWhgwZQtu2bWncuDEffPABU6dO5eDBg0RERKDT6YzWm5eXR15e3gO/bfpeQQgLmHY7hDAz3U6FQqFQKJ41SlQpgIJFVUFWq9zcXBITEzl27BgzZszg008/pX79+pQtW5ZSpUpRvnx53njjDXr06IG7uztXrlwhNTWVnJycB9yC2vUWRhRpRZX4ntbqpVAoFArF80SJKsUDPCyuKjU1levXr+Pl5UWfPn1o3LgxFSpUwMzMjFKlSlGyZElKlCiBmZkZtra2ODg4MGLECLZu3UpISAiZmZkFWqyeRBRpLVSmMV4KhUKhUDxPlKhSAMZiJScnR4qU/Px8dDodd+7cYdeuXUyYMIF3330XOzs7LCwsMDc3l4LKtJUuXZo6derw2WefMXv2bI4fP050dDQ5OTnk5ubKOCjx249DG4MlmnL9KRQKheJFQYkqBWAsqoQVyGAwEB0dzYULF1i0aBFdu3bltddew8rKSlqnxKOwUAmRJT4zNzenYsWKNG3alN69e+Pp6cmNGzfIyMiQgqigOKuC0Aa6ay1eykqlUCgUihcBJaoUAA+40rKysrh58yZr167F2dmZVq1aYWNjYySmTC1TZmZmmJmZSYFlYWEhl7W0tKRKlSq0a9eOcePGsWfPHsLDw8nKypIzAx+3fTk5OSQmJhIeHk5ERASpqanS2qWElUKhUCieN0pUFTMKcoWZviesPabvAeTm5hITE8ORI0eYMWMGH3zwAVWrVpViqUSJElJEaZ9r3ytRooS0VpUoUQJzc3MsLS0xNzfHwsKC2rVr88UXXzB//nxOnTpFYmKikSvwYdubkJDAtm3bmDFjBjNnzmT//v2kpqYabb9CoVAoFM8LJaqKEQ+bRad1s4lZeMIypI1NSktL4+rVq6xYsYIePXrQqFEjypcvL8VRUbRSpUphbm5OpUqVaNmyJYMGDWLDhg0EBQXJQHZtzJT2dWhoKMOGDaNhw4Y0atQIFxcX4uLiCj17UKFQKBSKfxIlqv4fIERHTk4Oer3eKF2CXq8nKyuL8PBwdu/ezYgRI/j3v/+NjY0NlpaWWFhYGFmgnraJAPYyZcpgaWlJjRo1eP/995kyZQqHDx8mMjISnU4nA9m1sV7BwcE4OTlha2tL5cqVGTt2LElJSXIfFQqFQqF4nihRVUwpqKyMeF9rCYqNjeX8+fPMnTuXzp07U69ePUqXLi3joYpSTIn1CWuVcBGWK1eOxo0b06NHDxYvXsy5c+dISUkxCkbPzc0lNDSUwYMHU7VqVSpVqiRFlVhGoVAoFIrniRJVxZSCEndqUyZkZWVx+/ZtvLy8GDhwIE2bNqVChQoysLxs2bKYm5s/ECv1tKJKNBHYrhVX1tbWtG7dmp9//hkfHx/CwsLQ6XTSyhYcHMzgwYOpVq0aVatWZfLkycTHx6vknwqFQqF4IVCiqpjxsEB1kQ3dYDAQFxfH4cOHmThxIo6OjlSpUsUoEN00BqqoLFalSpXCwsJC/pZWaAmRVa5cOWrXrs1//vMffv31V06ePEl8fDw6nY6bN2/y448/YmNjg42NDVOmTCE+Pl7V/VMoFArFC4ESVcUEbb0+0/dFyoKUlBQCAgJYvnw5Xbt2pV69elhYWEiBI8SPsCCZzvArCktVQUlCtekYxDJly5alUaNGdO/enZUrV3L16lUuX77Mzz//jK2tLdbW1kyePJnExERycnJUTJVCoVAonjtKVBUjRGyRVmDk5uaSmZlJWFgYW7ZswcnJiWbNmlGxYkUZNyWEjHgUgeSm5Wee1kplmpZBm+tKaxETn4lagm3atGH48OEsXryYr7/+mmrVqmFtbc2ECRNISkp6YJ8VCoVCoXgeKFH1AlFQDNTDPn/Ud7QpFGJiYrhw4YIsfly1alUjISUsU1prkXhfBJQX9ey/R62vIJFlbm6OnZ0dbdu2pVGjRlSoUAEbGxvGjRtHYmJioY+N4uWioBqUT/Ldh31PG2+ofa5KHikUiqdFiaoXBG2RYOGyE24t7XumAehaK40YFHJyckhPTyc0NBQPDw++/fZb6tatS7ly5YyElNYyVFSi6Z9sYptLlSqFnZ0dY8aMISIiQh4bKHiQLGxtQcWLgThfOp1OTkDQ9v/CfN9gMMjzr300rRmpfW4wGFR8nkKheCqUqHoBEANGQQN/fn5+gaVYtGJBNIPBgF6vJzY2lv379zNu3DjatWtH5cqVKVeunFHAufa51jr1IreSJUtibm6OmZkZ5cuXp1u3buzbt4/4+HijwVc7E1DNDHz5EH3eYDAYvdaK5EchZrhq/x8AOTk5UmxprVKijyhLlUKheFqUqHqB0N5Vi9emSTC1uZu0y2VnZ5OSkkJQUBBubm589NFH2NraFjirzzROqqhdfP+kqNLWFKxduzbffPMNK1eu5NatW7JIMzxopVKD5ctJXl4eiYmJJCUlkZycTHx8PElJSY9siYmJJCcnk5KSQlxcHHFxcSQmJpKYmEhKSgpZWVlGIvxJRZtCoVA8DCWqXgC0Lj6R6FI8at0RWoGgdXdlZGQQHh7Oxo0b6d+/P02aNKF06dJGFinTOKmHWa1e5KbdB/FYvnx57O3tmTBhAnv27CEqKkq6cUwtVoqXB2E9ioqKYufOnXh4eLB06VIWLVqEq6vrI9uyZctwd3fHzc2NZcuWye8tWrSIVatWceLECVJTU40sVAJtCSeFQqF4UpSoegEQd8q5ubkkJCQQFhZGcnKykSVKoHVZ5Ofnk5GRwdGjR5k9ezbvvvsuZcqUeSB9gVZImQaBa8XKi95MZwsKV2DJkiWpWbMmXbt2ZcmSJQQFBcmkodqmeDkQ5ZOSk5Px9vbms88+49VXX6V69eq8+uqr1KtX75Gtfv361K9fn9q1a1O3bl1eeeUV6tWrx6uvvsobb7zB8OHDCQgIICcnR4pvZdVUKBRFgRJVLwh5eXlERkayefNmlixZwrFjx4yyiWvdFWL57Oxsrl+/zrhx46hbty5WVlaUKlVKWqkKmklnavl5WQSVaObm5lhaWsrtt7KyklarMmXKYG9vz4oVK2SZG4PBoPJYvWQIi21gYCDdunWjYsWKNG/enPfff5/PPvuMjz/++JHto48+omPHjnzwwQd88sknfPrpp3z00Ud06NCBOnXq0LZtW1atWkVcXJy8ORFxWMqiqVAongYlql4A7t+/T0JCAhs3bqRLly588sknrF69WgoDcUetnQGVl5dHVlYWx48f5/PPPzdyiWln+JnGVGlF1MsmqESguqWlpZG1qmTJkpQpU4ZSpUrJmoCRkZHk5+fLgVKJqpcDYaVKT09n06ZNvPHGGzRt2hRvb2+CgoK4ceMGoaGhj2zXr18nMDCQoKAggoODuX79OgEBAezatYvevXvTtGlTBgwYwNmzZ6WrWFisVF9RKBRPgxJVz5n79++TmZnJyZMncXZ2pk6dOrRq1QpPT09SU1ONljOdVm4wGDh58iQfffQRFStWNHKTacVIQYWMn4WV6mHrL+i3Td8r6LumMxYtLS3le2ZmZlhZWWFnZ8cvv/zCrVu3MBgM8lgVdjq+4vlgmrD2ypUrDB8+nDp16tCzZ09CQ0ON4ggfty69Xs/du3e5cuUKAQEBJCQkkJyczMqVK3FwcODdd9/Fy8uLxMREo/g7FVOlUCieBiWqnhHiYq3NjQOg1+u5du0ac+bMoWPHjrRo0YKPP/4YDw8PkpOTjdYh3FnieVZWFseOHeOzzz6jXLlyDwgU0zIzwroj3jMtGyOynpuKG9N1aUWOtm6faZyWNpmo9jNzc3MZ+6Wd0aetCWgaA2b6nun2iOVsbW0ZO3Ysd+/elcH+oALVXzRM4wS1VqKMjAz279+Pg4MDderUwcPDw2jShmkuKW3aBHGTEhAQwOzZs/n222/p3r07S5Ys4erVq5w6dYo+ffrw+uuvM2TIEK5cuWKUZkGhUCieBiWqnhEiGF2bhDA/P5+IiAiWL19O3759GTZsGJ07d+a9997Dw8NDxgIJcSBcgQKDwcDx48f55JNPpEgxMzOjdOnSWFpayrp+ZmZmlClTxqgsjVY8WVhYYGFhIUvTmNbiE8trX2sFVUECTruMcNlpf9+0JI2pUBMCSsSIlS5d2ijDuoirEq8tLCwoWbIklStX5pdffuH27dsPpKdQvBiYWly1yVmFK3zGjBnUr1+fDh06cPToUQBpQXqY+MnPz0ev13P06FGcnJxo2LAh5cuXp3z58rRq1YqJEyfi7+/Pr7/+ymuvvcb777/Pli1bpJvd9IZHoVAonhQlqp4B2lw4WhdGUlIS27dvx9nZmfHjx+Pn54eLiwtffvklHh4eZGRkFBhLJS78BoOBEydO8PXXX1O1alWsra2xtbU1ypxeokQJrKysqFWrFrVr16ZGjRq88sorvPbaa1hbW1OqVCkpqmrWrCmbmEVVt25datWqRY0aNahVqxZ169aVn9nY2EhBpBVqFhYW2NnZ0aBBA+rUqUOdOnVo0KCBXF/NmjXlNorf17r5LCwsqFq1qtzeunXryvWI3yhdurS0XllbW1OpUiUqVarE66+/zpQpU7h169YDA7fixUCboFW46oSQyc7O5vDhw3To0IFKlSoxcuRIIiIigL9uIrSuOdNZnfn5+aSnp7NmzRrs7e2pVq0adnZ2VKpUiTp16vD555+ze/dufH19+e9//0uDBg0YNmwYV69eNYqrUigUir+LElXPGDEQZGVlcfLkSUaOHImTkxO7d+8mICCA6dOn89lnn+Hh4UF6erqRdUv7fSHSQkJCWLhwIUOGDGHQoEEMHDiQdu3ayRgrCwsLmjVrxoIFC1i5ciWrVq3Cy8uL5cuX06lTJypUqECpUqVo3LgxEydOZNWqVfzxxx94eHiwatUqPDw88PT0lG316tV4enoyb948vvzyS2xtbR9w/1WvXp1evXqxfPlyVq9ezcqVK1mxYgUrV67Ew8ODGTNm0KFDBxlwrnURlipViho1ajBw4EC5LatXr8bV1ZWxY8fyyiuvGLkQmzVrRu/evXFycsLJyYkRI0awZcsWEhISjKwOyvrw4mDan/V6vXRtBwcH8+uvv1K7dm0aNmyIl5cXKSkpZGdno9PpyM7OJjMzk4yMDNLS0khLSyMzM5NkahMHAAAgAElEQVSsrCySk5OJiIjAx8eHn376iaFDhzJ69Gh++uknfvzxR8aNG8e+ffvYuXMn33//PXXq1OHdd9/F19eXtLQ0OVNUoVAo/i5KVD0H9Ho9QUFBzJs3j969e7Ny5UoiIiIIDAxk3LhxfPLJJ6xcuVJmfhYpFQoqsGwwGAgLCyMkJITr169z4cIFJk6cyGuvvSbLuXz44YfExcUZ3dUnJibi4uKCnZ0dJUuW5KOPPuL8+fNyUDG1Cphy7949xo8fT+3atY3inkqUKEGjRo1wc3MjLS0NeLAMSFBQEIMGDaJSpUpGYkq4/Bo2bMi6deuMrHo6nY5jx47Rvn176TYsV64cPXv2xN/fn9DQUAIDA7l27RqxsbFG+bzEOhQvBqalg8RNxqlTp/jtt99o3bo1JUuWpFq1ajg5OTFt2jSmT5/O7NmzmTp1KjNnzmT27NnMmjWL3377jZkzZ8rnU6dOZeTIkQwYMIDBgwczePBgnJyccHZ2ZvDgwYwdOxZnZ2ccHBywtramfv36jBgxgkuXLqHT6dTsP4VC8VQoUfUM0KZFAEhJScHHx4cPP/yQd955h7lz57JhwwYWLFhA586dsbe3x9nZ2ShDuOndvTYIW5CXl4dOp8PV1ZVGjRpJt9yHH35IVFSUkdslNTUVFxcXbGxsKFGiBO3atePixYuyXIe2mG1eXp6sKygsZ7GxsYwZMwY7O7sHAsrfeOMNPD090el0cnu1brjAwED69esnXYDCyiVcia+88ooUVTqdjpycHPR6PSdOnKB169ZSVJUpU4ZBgwZx7949eQxM6yMqd86LiTZOMC0tjb1799K7d2/q1atH+fLl5WzOKlWqYGNjI13SNjY22NraYmdnh52dHba2tlSuXFm+V7VqVapVq0bNmjXl53Z2dlSrVo3q1atTpUoVKleuLFNwlC5dmgYNGjBy5EguXbpEdna2smoqFIq/jRJVz4H4+Hjc3Nxo27YtrVq14uuvv6Zr16507NiRBg0aULVqVRwcHJg0aRJnz55Fr9cDxtnUc3JyZNMmBM3JycHNzY0mTZpIUdWxY0fi4+ONxE16ejrTpk2TcVHvvfcegYGBj7XsiHXExcUxbtw4qlWrZlQ+RliaPDw8yMrKMkqoKFyW165d44cffqBMmTJGswXF91999VXWrVtnJBz1ej2HDh3irbfewszMjHLlylG+fHkGDx5MTEyM0cwwbVOWqheX/Px86Qbv27cvlStXxsLCgtdff52PPvoIR0dHmdxVuHxN+5p2goN2IoXp++J7ZcqUoWHDhnzwwQc4OjpSs2ZNLCwsePXVVxkzZgyXL19WLkCFQvG3UaLqGSCsTKLpdDrOnz/PqlWrcHNzY968eSxevJgZM2bw0Ucf0bhxY3r06MHGjRu5e/f/2DvzsKrOa/8/NYmZ2puhdrhNcn+3aWya2+Zmur1N09ubDmlvM5vY1BjjEAUEARVBJhkFRZRJBpkRUFBEBAQcEJQZxAAyTzIdZjiMBziMfn5/5Nlv9zmSOU0as7/P8z7nnH323u94zvrutda7VruIrP5h/kGSNmZmZobJyUkCAgJ47LHHhED585//jEql0nF412g0uLu7c//997NkyRJ++9vfUlFRIfxbJEhmQLmmaWZmhq6uLuzt7fnRj34kdvwtXbpUCMWoqCih2ZLaK5GkhoYGjIyMhMCUC8qlS5fyyCOPcPjwYR1n5qmpKQoLC3nyySeFgF26dClbt25FrVaLbfEfRp6UOFX/HNB3Uh8aGiImJob//M//ZOnSpTz33HMEBARQVlbGyZMnefHFF/ne976nsyFisThmcp8++at0XFqfP/3pT7G2tiYvL4+kpCTWrl3L//t//4+lS5fy6KOPEhYWphMfToECBQo+DRRS9SVD0tZMT08zOTnJxMSEcLytqqrCxsaGP//5z4SHhzM1NfWpdyRptVqCgoJ4/PHHhWB58cUX6e3t1UnEPDw8jLOzM/fddx9Llizhd7/7HRUVFTcQqMXyDgL09fVhb2/Pv/7rv4p6JG3Tz372M8LCwpicnLzhuoWFBWpqajA0NOTOO++8IQDokiVLePjhhzly5IiO2XNmZoa8vDyeeeYZce4999yDsbGxjg+Vgn9+yDWrnZ2dBAYG8sgjj3Dfffexfft2RkZGGBsbo6+vj5CQEJYvXy60TJ8m+KwUZkMiYHfffTfr168nPz+f4eFhRkZGSEpK4n//939ZunQpP/rRj9izZw89PT3KelKgQMFngkKqvkToJ/iVl7m5OZqbm9m/fz9r167lyJEjaDSaT+3fcTOSKsmnSyFVNwfkZuzu7m78/f35yU9+wt13383q1avp7Ozk+vXrqNVqHB0dxRrTzxTwcUUy+0mJt++++25efvllLly4wOTkJCMjI4SEhPDUU09x22238YMf/ABHR0c6OjqU9aRAgYLPBIVUfUnQJyj6WFhYYGhoiJycHGJjY3n//feFufDT/MErpErB1wHS2u7t7cXX15dHHnmE2267jSeffJK9e/eSmZlJeHg4zz33nE6gV/2YZh+loVosHdOPf/xjzM3NSUxMJCYmhjfffJNly5axZMkS7r//fhwcHOjq6lLWkwIFCj4TFFL1FUFfUwUfmEPGx8fp6elBo9GI8/R3+X0UFFKl4J8dch/D3t5evL29Wb58OUuWLOHb3/42Dz30EM899xyPPfaYiMIvrRE5wfqwIgWGlYf5kDu7//CHP+SZZ57h8ccfFwFwv/Wtb/Gd73wHR0dH8VtRoECBgk8LhVR9BZCnqpHHn5KbAj9rKACFVCn4OkCa156eHry8vHj00Ud1gsBKJjtJ8yTPC/lJzX/ynYDyPJT6eSmluu655x4cHBxE+BEFChQo+LRQSNU/AfQ1VvD3AImf9s9dIVUKvg6Q1mJPTw/e3t48+uijOrkqJTJ166236migPo1PlX54BTmJku8QlMoPfvADHBwcFJ8qBQoUfGYopOpLwsf5Uy2mmZKHUfikUEiVgn9mSGtaCs3R09MjfKrkBEpOgj4LqZITp09KwH74wx/i5OQkwo8oUKBAwaeFQqq+ZMi1UvqO6B8WKf3TQCFVCv6ZIY+VNj09TW9vLwcPHuThhx8WBEp/l5/kV6XvdP5xzupybZS+yU8e10p6f//99+Po6KiY/xQoUPCZoZCqf0J8nj/0mZkZfHx8eOyxx4Rwevnll+nr62Nubk4QlaGhIVxcXERgxd///vdUVVUJjZkUCV1/96FE+uQR1W+55RYR7frzkqpbb72VH//4x0RGRgrhe/36B7n/CgsLeeqpp0Rd9913H1u2bKG1tfUzj5eCGyER2Y8i2J8HUqy2+fl5+vr6CA8P5ze/+Q333HMP9957L8uWLeO+++7jrrvuYtmyZXzve98T6Wnuu+++jy1S2pp7772Xe++9l/vvv5/77ruPe++9l+9+97t897vf5Z577mHZsmXivO985zssX76cffv20d3d/YX086Ogn/tQ/zemQIGCrycUUnWTYXZ2loMHD/L4448Lc8krr7xCX1+fEGbwQe4/FxcX7r//fr71rW/x7LPP8v777wvSJf3JSzkL5QTn+vXrDA8P4+LiwgMPPKCz0+qzkiqJUN1xxx0sX76cmJgYnetmZmbIzc3lF7/4hdBWSGlqurq6vsQRvrnxUSTqi9TeSPfSarWUlZURGhrK7t27cXd3x9bWls2bN/O3v/2NlStXsnLlSlatWoWtrS0uLi7s2bPnY4uHhwfu7u64u7vj4eEhPpuYmLB27VpWrVrF6tWrWbNmDVu2bMHe3p59+/aRnZ3N+Pj4F9bPj+u/BOkBRoECBV9vKKTqJsLCwgLT09MEBATw+OOPCx+Vl19+maGhIR3z38jIiDD/3XLLLfzud7+jrq5OJ52LXFMlvUqlp6cHOzu7f5j5LyYmRviaSRq24uJinn76aZYuXcott9zCv/zLv2BmZkZ3d7dI3qzg80G+GxW4wTz9RRArfZPy5OQkarWavr4+enp6KC0txdPTk40bN/LGG2+wYsUK3nnnHU6fPo1KpaKvr+8jS29vr3jf09PDwMAAfX19qFQqgoODWbt2La+99horV65k48aNHDp0iJqaGvr7+z9TwN3PAn0NsKQdVMyOChR8vaGQqpsIs7OzTE1NERgYKDQ6S5Ys4aWXXhIBDaUEzBqNBjc3N5HE9ve//z319fXMzs6KP3cpn54EOanq7u7GwcGBhx56iNtuu00n4OJnIVVLliwRfjA//elPOXr0qE6IiZmZGfLz83n88ceFb823v/1tTExM6OvrE0mnFXw+SCRWmjO5llJOsj9vgb8TCfk9Z2ZmuHr1Km+//TYPPvgg9957L/fccw/f+973CA4OZmJi4lO1QTJjz87OMjo6ipOTE8uXL+eee+7hvvvu49FHH8XKyorKykq0Wq3O+v9Hl8WI1RdpZlWgQMGXD4VU3USQhFJISAg///nPRbDEv/zlL7S3t+v8iY+OjgpS9a1vfYvnn3+esrIypqenhVCRhKmUVFkyBV6/fh2VSsWuXbt48MEHvxDzn6SpuuWWW/jZz35GVFQUU1NTOv3Kz8/nqaeeEufffffdGBoaolarFUH0BWGxzQlybeUXrcWREwxpQ0JVVRWvvvqqWB9SiplDhw59avIsrde5uTlGR0extrbmoYceElrchx56CAsLC6qqqnRM3F8GPoxEKT5VChR8faGQqpsM09PThIaG8h//8R+CVP3qV78iJSWF0tJSCgsLyc/P5+zZsxgbG7Ns2TKWLl3Ks88+S0xMDIWFhaLk5+dTXFzMpUuXKCgo4OLFi2RnZ1NQUMCpU6fYsGHDF+aoLmmqbrvtNpYvX86uXbvIysoSbbl06RKBgYH87Gc/49Zbb+X222/nu9/9LoaGhvT19SmC6AvGzMwMIyMjDAwMoFarGRwcZGBg4HOXwcFB1Gq1eD88PMzQ0BB9fX2iroKCAtatW8eDDz7IkiVLuPvuu/npT39KZGQk7e3tqNVqhoaGPrSo1WpxzsDAAMPDw6jVajo7O9m7dy+PPfYYS5cuFWt1165dXLlyRfSxv7//C+nrR5WhoSFBEPVDqii+VQoUfH2hkKqbBBJxmZiY4NChQzz22GNC+/PDH/6Qxx9/nF//+tf813/9F8888wy/+tWveOCBB4Rw+Zd/+ReeeOIJnnvuOX75y1/y9NNP8/TTT/Pss8/yy1/+kl/96lc888wz/Nd//Re/+c1v+NWvfsWDDz4oTHbyaNif1VFd0nbdfffdLF++nP/5n//hN7/5Df/93//NM888w1NPPcWdd94pNFrLli0TIRVmZma+knG/2SBpTlQqFSkpKYSGhhIZGUlERATh4eGEh4cTFhb2uYr8HhEREYSFhRESEkJ4eDhRUVH4+vry7rvv8h//8R985zvfYdmyZfzyl7/ExcVFnP9J65C3Pzg4mC1btvDUU0/x/e9/n/vvv5+nnnoKY2Nj/P39OXz4MOHh4YSGhn7uPn5c244dO0ZNTY0wx8tNrorWVYGCry8UUnUTQfKVCg4O1nFUl7RIt99+u4jJIzl7S+aV22+/XWiKpHg+UroQeVm6dOkN536R5j95/UuXLtWpR2rz7bffLnK1GRsbo1arFU3VF4iFhQUKCgrYtGkTTzzxhCi/+MUv+M///M/PXR5//HGeeOIJnnzySXFMqkP6fvny5dx7773ccccd3HXXXXz/+9+/4dwPK08++SRPPfWUOP/JJ5/kiSee4PHHH+dnP/sZP/jBD/j2t7/N7bffzrJly3j00UdF3+Tt+EeVp59+mjfffJO4uDiGh4fFmCukSoGCrz8UUvU1gORzIv+sf1zSMIyNjQnzn35CWf330mdJ8/NJAivqX6f/fsmSJSxfvpyQkBCmpqZ0/GWkdtbV1bFx40YR8kEieR+WBFdex9KlS3VytRkbG9Pf368zBkr5fM7TCwsLZGdn85e//IW77rqLO+64gzvuuEMQa4nofpaif4+P+iytKWl9SnP/SepZ7Fzpszza+i233KJT7+ft3ycpd955J0888QTBwcEMDg4Kf0X937xSlPJxRR9yv0clTMdXA4VUfU2gv/NKOia9l5zLNRoNkZGROuY/Oen5RxUpf9rtt9/Oz3/+c8LDw5mamrphp9bCwgJ1dXUYGhry7W9/W5gP9YXohxWJiEmaqs2bN9PT0/NVTs1NBWmOMjMz+eMf/yjMw/Lyj15LN3u59dZbWb58OUFBQYyMjIgxX0xIKlDwUfiwIL2LBW5W8OVAIVVfE1y//vft5/IfklarRaVS0dvbi1qtprW1FX9/f37+85/raJL+0UWuUfjpT39KWFgYWq32BrPGwsIC9fX1GBgYcMcddwiNwSdpp6TRkkya3/ve9zAyMqK2tpbBwUH6+/uV8jmLWq2mv7+fxMREXnjhBe6++25hCpbMsl/GerqZy2233cYvfvELDhw4QHNzs3Co7+npobu7m76+vq98HSjl61GkjR/SZo+RkRGRrUDRUn01UEjV1wgSKZmZmWFubo7Z2VmuXr2Ku7s7Li4uuLq6YmNjwyuvvMKyZcu+VE2VZEL51re+xfLlywkPDxfhGWZmZkQ4hvn5eUGqJDOM5Kf1SeqR53O78847+eUvf4mNjQ0ODg44Ozsr5XMWFxcXXFxcWLduHT/5yU9uyLunaKo+f7nlllv4/ve/z0svvYSlpSXOzs64urri7OzMrl27cHR0/MrXgVK+PkX6zdrZ2REZGUlHR4eipfoKoZCqrwEkLZX8/cLCAlNTU5w8eZL//d//5eGHH+bf//3f+bd/+ze++93vcvvtt3PXXXcJh9x/tJ+IVMett94qzH+Tk5OivXItW319PaampnznO98R/i9yp/SPquPOO+/krrvu4s477xRR1ZcvX84DDzzAj3/8Y6V8zvJv//ZvPPzwwzzwwAPcfffdYh3deeed3H777Z9onpTy8eWOO+7g+9//Pg888AAPPvggDz/8MD/5yU/493//9698DSjl61Ok9fLII4/wyCOP8N5771FaWqqzm1TBlwuFVH1NIBES+Q9lenqanJwcrKys2Lx5M8bGxmzevBlDQ0MMDAwwNjbGxMQEY2PjL6UYGRmxefNmnJ2dKSwsFBHZ5Tb++fl5enp6iIuLw9TUFBMTE9HmT3J/IyMjTExM2LJli7hm69atGBkZfWn9vJmLtI6kYmJiIuZImt+vuo03SzEzM8PY2BgDAwPxO/0kvwOlKEUqRkZGGBgYiHUTFBRES0sLc3NzivnvK4JCqr4muH79ukgZIt/dMTQ0RENDA9XV1dTX11NfX09dXR11dXXU1NRQW1tLY2MjdXV11NbW/sOKVGd9fT2tra2MjY3paKj0U5H09PRQW1tLU1OTaPPH3b+hoUH0SeqfVKdSvpgijbE0trW1tVRXV4tx/kevo29KqaqqoqmpiaamJrG2pTXd0NDwla8DpXw9inzd1NXV0dXVJdwulFySXw0UUvU1gL6TujyMgvRe8leSOynKt2pLP7J/ZJHqlsiTnATKzZfytkk+YnIH/A8r16//PZebvD7peqV8MWV2dlbkwJudndUZ3y9jHd3sZW5ujunpaZ2HDOl3If/9KkUpn7bI/38VUvXVQCFVXwPIyZP+cf0fjf6xxa77R0Fet/62Xv0tv/IiEa5PgsX682n6KG+PfPux/p+QnMjpXy/VJ5FGfUiCU+qvfvv0+y7V82n7IT9/sbbqJ0b+pH+w+n5wHzaX8vPl58m//7A6PyrOjv56kKLlS8Fk5f3WH4ePq3uxdsrff1i79Nv+cf2Q308ax8W+lx4K5OfrJzKXxmSxOdY/vlh75NptOWH7sG34+utKmo/FhLY8X6J8XPVDv0j+ldJDniLsvxjoz/di/7UKvlwopErBNwZy4qQvVOUCQ3q/2BOgXEBKpGoxciSdJ2kepHr0hZAk8OTv5ZDXLUF+D33SIxd0coG9sLAgUqJ8FOT3k/dHrnXUJ13ycfgooi8XuHLCJtc6Sv2QtDlSf+GDFEz6BGCxz4DOOEj3kLRv0lhI8yKfU/n95G2Srl+MWC5GkPWJxvz8PNPT0zeYZuTvpX7K260/H9PT0zokTD5eiz0cSPeTr0H5PeXXycdRvl6lIte0SeOi/7uQr2v5qxRe5dM8QClQ8HWEQqoUfGMgFzaLkarFvpOTiQ97wpcLPbn2Sp+ELSbw9IWcvnBfTPsj147pt2d+/u9mVelcSZBNT09/rDZMvy7pvnKiqP9ZX6DK268/DvqkSp8Mys+XNFT65EO/TfJ7yfuhT9LkxG8xIrVYf+V91PdnlBM1/T7K7yMdm5mZYWZm5oZxlDQ4clO9fC1K5FK6h0SO5SRZq9WKz/prbLGHCDnRlhMd+VjIianUPokoya+Tz4++Jkx/rQI3RI9XoOBmgkKqFHxjMDc3h1arFYFStVrtDYJQLkimpqbo6elhdHRUCEP4QIhMTk6iVqsZGRmhv7+fgYEBnad56fr+/g8CakpxuhYWPvAhGx8fZ2hoiImJCR1hJGExciNBLhAnJyfp6uqioaGBlpYW+vr6dDQfcg3YJ/Gx0NfUaDQaent7GR0dvUFYjo6O0tfXx/j4uE675KRE/7j88+TkJB0dHYyNjen0eWFhAbVaTXt7u9DsyMmMXFOjrx2anZ0V13yYhkx/rufn55mammJ8fFwQT33t02KESZ/AygmHvL36pEVOHqX2DQ4OMjQ0xMLCAlqtVhApQJjOpDUs3XtqauoGovNh5Fbed/15WozQy/st/y0MDw/rfC+dL++rft0zMzN0dXWh1Wq5fv26Tt8UKLjZoJAqBd8YzM/Pc+3aNY4cOcKFCxcEEZILF0lYzMzMUF1dTXR0NFlZWajVaiF0tFotjY2NZGdnk5+fz6lTp0hNTWVgYEBHK9HS0kJSUhLp6emMjIwIIdzV1UV2djYnTpzg6tWrOiRpMTOUXFDNzc0Jn5uZmRnKy8uJiIjA3d0dd3d3Dh8+TEtLC/Pz8zoml4/TUEmQC+WpqSmqqqqIi4vj4sWLjI+Pi/sNDQ1RUFDA8ePHef/993WIgvT6YXVKgrW2tpbQ0FAKCwt1NDYTExOcPXuWgwcP0t3drUNQ5KRKvwDCsV6+aUJ/DUj3k0iVRqOhoaGByspKBgcHdYjjRzmOL9YvuUZMflxObuXan/n5edRqNenp6SQlJdHd3S3mWN5Gqf8SYZT3dTFSo0+apLUjX+/yPuibCOXBejUaDY2NjVy4cIGKiopFfzNyjZ28PXNzc/T393PmzBmuXr0qHiI+jtwrUPB1hUKqFHyjUFhYiKGhIX5+frS3ty/qhDs+Pk5lZSVeXl68+uqrHDhwgO7ubuADATkwMMDZs2cJDQ0lPj4eJycnXFxcaGpqEveYnp6mrKwMR0dH9u7dKwhcT08PqampWFhYsHHjRpKTk3WEk76mQW6Gmp6eZmxsjGvXrjE5Ocnw8DBBQUFYWFjg4eHBnj17MDU1JTw8nO7ubrHDTG72+jjIhbBEbszNzfH396e3t1cI087OTiIiIti+fTsnT54U5qeZmRnh9yO9LmYmGh8f5+zZs6xevZrDhw/rmIb6+voIDAxk5cqV1NbWiu8mJiYYGxtjbGxMx1dMTsg0Gg0TExM6Ql7C3NwcExMTaDQatFqtGBeVSkV8fDwRERFUVlYKbdX09DQajUZHgyU3V+qbu+bm5picnGRiYuKGLALSPExPT4v7Sd+3trbi6uqKra0tV65cYWJiQmih9DVrkkZNo9HokL/p6ekbfJ20Wq1oh5xoSm2Vz83MzIyO5lbuf9bW1saxY8eIioqirKyMyclJoRHUarVMTk6K+icnJxkfHxfXz83N0d3dzYkTJ/D396exsVHUp0DBzQiFVCn4RqGoqIi3334bT09PWltbhflEri2qqKjA39+fd999l1//+tfs378flUolhExzczNRUVFERERw/vx5HBwcsLa2pr6+XphhJicnKS0tZefOnTg6OtLT00NPTw+nT5/G1taWl156ib/97W+kpaXpmKHg70/4kgZgbGyMjo4OysvLSUxMJCwsjOrqaq5du4avry/h4eE0NDRQXl6OjY0NZmZmXLlyRfiuyDU7Hwe5dmx8fJyMjAw2bdqEt7c3XV1dwremra0Nf39/DA0NOXHiBOPj47S0tFBZWUllZSXV1dVUVVVRU1NDZ2enSK4taUs0Gg3p6em8+OKLhIaGCg3U9PQ0KpWKwMBAXnjhBcrLy0Vbrl69SnZ2NufPn6eiokIQ1YWFBUZGRqipqSE7O5sLFy5QVlZGb2+v+H5oaIjq6mouXrxIQUEBly9fprKyku7uboqKitixYwdGRkYkJibS09PDyMgIzc3N5Ofnk5mZyeXLl1GpVMIUJ58jyRRaV1dHbm4u2dnZlJeXi75rNBph6iwsLCQ9PZ2ioiJaWlrQarV0dHTg4OCAqakpJ06c4Ny5cxQWFtLQ0CBMZWNjY7S1tfH+++9z5swZCgoKaG1tZXJyEo1GQ0tLC62trYyPjwvy2NjYSFtbGx0dHdTV1TE4OCi0jA0NDVy7dk0QvO7ubtra2hgdHdUhi1qtluLiYvbu3Ut8fDy9vb309fXR3NxMRUUF+fn5XLx4kcrKSjo6OqipqeHixYsUFhbS2dkpTN2FhYVYWVmRmprKxMSEYgJUcNNCIVUKvjGYn5+ntLSUd955Bx8fH9rb23WcfSUNU0lJCdHR0ezevZuVK1fi6+tLe3u7ENBlZWV4enqSlJREdXU1zs7OmJqacunSJVpbW2lubqaxsZGUlBRMTExwdHSku7ub9vZ2Tp48ia+vL6ampmzevJkzZ87omFvkpqGxsTEaGxs5d+4cYWFheHh4YGVlhY+PD+Xl5XR1dXHlyhVaWlpQq9UUFBSwc+dOzMzMqKurE5qqT2P+g7+TurGxMTIyMli/fj1ubm5cvXqVa9eu0dLSQlFREXv27GHjxo0kJibS1tZGQjK6BSsAACAASURBVEIC3t7e7N+/X7z6+fmRlpamM9YLCwuMj49z5swZXnjhBXx8fFCpVNTX19PW1saVK1dwdXXl+eefp6qqCq1Wy5kzZ9i/fz+enp54eHiwd+9ekpKS6O/vZ2RkhPPnz+Pl5SW+8/DwIDExkc7OTgYHBzlz5gyenp54enri5eWFk5MT7u7unDlzhlOnTrF27Vpef/11goKCuHr1KkVFRYSHh7Nv3z727duHl5cXR48eFcRZriUbGhoiLy+PgIAA3N3d8fT0xM3NDTc3N5KTk1GpVNTV1REREcHu3bvx8vLC09OT8PBwQXwkom1vb8++ffvYvXs3/v7+VFdXMz09TWVlJaGhoXh4eAitZEhICFVVVXR2dpKamkpcXBx1dXVMTU3R1tZGXFwcp0+fJiMjg9DQUIqLixkdHeXy5ct4eXkRExNDW1sbnZ2dnDt3jtOnT9Pa2iq0Y7Ozs/T09JCYmIirqytZWVmMj49TUlJCQEAAu3fv5sCBA9jb22NjY0NgYCCRkZHs3bsXW1tbIiMj6evrY25ujmvXruHm5saePXuoq6v7VOtRgYKvExRSpeAbg7m5OYqKili1ahU+Pj60tbXpOBFL5GZgYACVSsWlS5cwMjLiwIEDdHV1AR84DWdlZbFv3z6ysrJobGzEzs6OV199FScnJw4ePIiPjw8HDx7EysqKl19+GQcHB/r7+5mamkKlUnH16lVCQ0MxMzMjKSlJx7wjaZUmJiYoLi7G29sbe3t79uzZg4+PD2fPnqWyspKRkRFhfpHOdXFx4Z133mH37t0MDAwIUiXd+5P6sUiairGxMU6fPs1bb73FmjVrOHDgAAcPHiQgIIA9e/awZs0a3nzzTY4ePcq1a9c4deqU6L+vry9eXl4EBgaSnp5Oe3u7jsZsfHyclJQUfvOb37B+/XqCgoLw8vIiODiYvXv3snLlSp599lnq6upobm7G3NycrVu3cvToUVJSUrC2tsbMzIycnBxKS0uxs7PDwsKCuLg4UlJScHJywsbGhrNnz5KTkyO+j4+PJzo6GhMTE1avXk1ERATp6els3bqV9evXc+TIEUGQbGxsOHToEAkJCfj5+WFra0tCQgJjY2OCVE1PT1NdXY2npyc7duwgIiKCY8eOYW1tzeuvv86ePXu4cuUKoaGhbN++HX9/fzIyMggODsba2pro6Gjq6urYsWMHv/3tb9mzZw/p6en4+/tjZGREUFAQKpWKw4cPs23bNgICAkhNTcXLywszMzPCwsIoLy8nODgYBwcHCgoKGBsb4+rVq7i5ueHt7U1sbCx2dnYcPXqUxsZGYmJieOONN9i6dSvFxcVinUVGRtLW1iYIz8zMDJWVlfj6+uLp6UlZWRlDQ0OcPHmSTZs2YWRkRExMDAcOHOCNN97g3XffJTAwkIiICKysrDA2Nuby5ctotVr6+voIDw/H0NCQ8+fPK6RKwU0LhVQp+EahsLCQ1atX4+vrS3Nzsw7xkBzMJRNXWVkZW7ZswcvLi66uLhYWFlCpVBw/fpywsDAqKipobm7GwcGB//u//2Pbtm24urri4uLC7t27MTEx4YUXXsDBwYG+vj7x9K9SqYiNjcXc3JykpCTRNrlT+fDwMImJiaxevZq33nqLgwcPcunSJfr6+picnNRxCp6cnCQnJwdHR0fee+89du/eTUNDg86usY/aTagPuUktNTWVt956i9deew0bGxtcXFxwcXHB0tKSN954g5UrV3L8+HH6+/uprKwkMzOTrKwsYabLysqisrKS4eFhHZ8xjUZDcnIyzz//PCtWrMDJyQlnZ2fc3NzYuXMnr7/+Os8++yylpaWkpqbyzjvvEBoaSm9vL+Pj4yQmJrJ+/XoOHTpEVFQUBgYGRERE0NXVxdjYGElJSWzfvl0QQUNDQ8LDw+no6EClUnHw4EHWr1/P4cOHKSkpwd3dHTs7O7KyskhNTcXIyEhck5SUxIEDB1i3bh1ubm60tbWJTQUTExPk5OSwbds29u7dS3t7Ox0dHcTFxbF27VqcnZ05f/4869evZ9WqVURGRnLy5EmCg4N5++23MTc3F6TQ0NCQ3NxcBgcHaWxsxNrami1btnD58mU2btzIrl27qKmpob+/n4qKCuzt7bGwsCAzMxM/Pz+2bdtGbm4u4+PjlJWV4eTkhJubG2lpaXh4eODj48PFixdxd3fnpZdewsDAgMTERI4fP46DgwNJSUk65r+pqSlyc3NxdHTk0KFDXLt2jcHBQY4fP46RkRFubm40NjaSl5cnchdevHiRpqYmQkJC2LRpE2lpaYyNjYk5+9vf/sbJkycVnyoFNy0UUqXgG4OFhQUKCwtZs2YN3t7etLS06MRukkiVZP66fPkyW7ZsYd++fXR0dDA9PU15eTmhoaEkJCTQ3t5OW1sbrq6uwpRXW1srcrclJiayceNGXFxc6O/vBz7QAnV1dREdHc3WrVtJSUkRdUuvs7OzaLVaqqqq2L9/P0ZGRtjb2+Pv78/JkyepqalhZGQEjUbD2NgY09PTDA4OUlNTw6FDhzA2NiYlJUX40HxSfyr5OC0sLDA2NkZqaipr167F1taW/Px8kRswOzsbNzc3DA0NSUhIoK2tjfT0dIKCgggODiY0NJSAgAAOHTrEmTNn6Ozs1PEZ02g0pKWl8eKLL+Lm5kZlZaXIi5efn4+TkxN/+MMfKCwsJCoqio0bN3LmzBmh7aqsrMTU1BR7e3ucnJyEQJcI5/vvv8+uXbuwsbFh165dmJqakpmZyejoKFqtlhMnTmBmZsaJEycoLy9nz549uLu7U1RURHR0NK+//jpvvvmmIJI7d+7E0NAQHx8fWltbxbqRHO7Nzc0JCwsTuxdzcnLYvn07bm5upKamsmLFCn7729/i4OCAq6srdnZ2/O1vf8POzo6SkhIcHBxwdnYWhG1ycpL9+/ezZs0acnNz+f3vf4+/v78IuzAxMcGBAwcwMDAgJSUFb29vLC0tyc7OZmJigvLychwdHfH09KSwsJCYmBhsbW0JCQnB1tYWQ0NDLC0t2b9/P/v378fDw4O8vDydlFHSRgUbGxtiYmLo6uqir6+PxMREduzYQUhICCMjI9TW1rJr1y4cHR2pra1laGiIuLg4TExMSElJYWRkhJGREbKzs3n99deJjY1dNBOBAgU3AxRSpeAbg/n5eQoLC1m3bh0HDhxApVLpaIfkOwCnp6cpLi7G3NycAwcO0N7ezuTkJNnZ2Xh7e3P+/HlGR0dRqVS4urpiY2NDS0uL8GGanp6mtLSUHTt2CHMcfEAoenp6iI6OxsLCgvT09Bt2+0n+VRqNhubmZoqKijh+/Di7d+/GwsICf39/oSXLysri6tWrQsN28eJF1q5dS2hoqHAsl/BJtVUSqZQc1Tdv3szBgwfp6+sT49jZ2UlYWBibN28mLi6OlpYWUlJS8PPzw9fXl4CAAHx9fQkMDCQjI4OOjg6dsAsTExOCVEVFRemEROjr68PX15c//vGPVFRUcOTIETZs2EBycjITExOCHBsYGODq6oqHhwcGBgakpaWh0WiYn5+npKQEGxsbnJyc2LNnD0ZGRpw6dYrh4WEmJyc5duwYJiYmIiSEm5sbLi4u5OfnExsby4YNG9i5cydxcXGcP3+elJQUIiIiOHv2LOPj4zo7JM+dO4epqSn+/v6MjY0JUmVgYICzszNpaWmsWrWK1atXk5aWRkZGBqmpqYIk19XVYW1tjZWVFY2NjSKMgZubG+vXr+fixYu88sor+Pn5CR8ljUaDi4sLBgYGZGZmCnPlxYsXGRkZoaSkBCsrK/bs2UNVVRUXL17EwMAAQ0NDrK2tCQwMxN3dnQ0bNmBmZkZkZCRNTU06O0UnJyc5c+YMVlZWREZG0tXVxcDAAMnJydjb23P48GFB5iUfsqqqKtRqNYmJiWzdupWkpCTGxsYYGhoS/Thy5IgSUkHBTQuFVCn4RqGoqIg1a9awbds2zp49S0VFBeXl5VRWVqJSqYQ5cGZmhpKSEszNzfH19UWlUjE8PMypU6fw8fGhsLCQyclJWltbcXR0xNramqamJkGqtFotpaWlWFhYiN1/8AFh6e7uJiIiQmiq9NOSSJBH8R4cHOTy5cskJSVx+PBhrl69SkVFBU5OTnh4eFBWVkZ1dTURERGsXbuWxMRE1Gq1jqbqkwb/lEjV6OgoKSkpbNq0CT8/PxFSYW5uDpVKRWhoqNj9NzExQUdHB1VVVWLXX1VVFdXV1XR0dIgUMxIk89+f/vQnIiIiRL+lsBO+vr784Q9/oKamhnPnzrFhwwb27dtHRUUFjY2N+Pn5sXHjRhISEkhLS8PU1FT4LzU0NBAWFsaWLVsICwsjOTmZHTt24OHhQW5uLoWFhTg5OfH2228TGxvL+++/j6enJ9u2bSM5OZn09HScnJxwdXUlPT2dyspKzp49K/yZRkdHdQJbXrlyBVtbW3bu3MmFCxcoKirC19eXlStXsmvXLi5cuICdnR2mpqacP3+eqqoqcnJy8PPzIz4+nqqqKnbu3Mlbb71FfHw8dXV1nD9/HjMzM/bs2UNJSQn29vaYm5uTnp5OTU0NmZmZmJqa4urqSnl5OWFhYRgYGBAZGUlxcTGHDx9mzZo12NnZUVNTQ11dHVu2bOGPf/wjDg4OXLp0CX9/f/7whz+wevVqEUtNP05ZQUEBLi4u+Pj40NTUhFqt5uTJk+zcuZPDhw8Ls69EqiorKxkYGOD48eMYGxtz7NgxJiYmGB0dJTExkTVr1pCamqr4VCm4aaGQKgXfGFy/fp2SkhIMDAxYtWoVlpaW2NraYm9vj6urK6dPn2ZwcFDswquoqMDBwUH46qhUKpKSkoiPj6e+vh6tVktrayt+fn4cOHCA5uZmnZhJVVVVeHh44O3tTW9vr2hDf38/CQkJuLq6cv78+RuSzOpH7pYfm56e5tq1a4yMjNDR0YGnpycmJia4u7uzb98+LC0tcXR0pL6+Xvj96AcQ/bgxku/QO3v2LNbW1kRFRemYMLu7uzl27Bi7du0iIyPjhtQqi6VKkfdpYmKCzMxMQcrkpsHBwUGOHDnCqlWrqK+vR6VS4eXlhbm5Obt378bX1xczMzPc3d2pqamhtbWVwMBAtm3bJnbqWVpa4u7uTmlpqSCAFhYW2NnZ4eTkxIoVK1ixYgXHjx+nrq6O0NBQQR5zc3M5fPgwNjY2ODs7i92CdnZ2pKWlMTExIfoxPz9Pb28v8fHxWFlZYW9vj62tLevWreOll14S2pvU1FSsrKyws7PDz88PR0dHrKysOH78OM3NzXh5efHGG29gZWWFv78/1tbWbN++nezsbHp6ejh37hxmZmY4OzsTEBCAra0t1tbWpKen093dzaVLlzA1NWX79u3s378fe3t71q1bh4eHB/X19XR2duLn5yf885qamkhOTmb9+vXs2LGD0tJSsQ6l+ZuZmRH+Uc7OzhQXFzMyMsLZs2dxd3cnMTGRkZERGhsbOXjwIP7+/jQ3NzM6Okpqaiq7du0iLS2NyclJBgcH8fX1xdramtLSUsWnSsFNC4VUKfjGQHI0T0hIIDg4mEOHDuHt7U1AQAChoaHk5OQwNDQkyIgU5LO0tJTR0VG6urooKSmhsrJSaCvUajW5ubnk5eUxPDwM/F3Y9vf3k5eXR35+vo4gnpiYoLq6muzsbFpaWnSu0U+JIg/mKNeOAIK4HT16VOzKO3LkCIWFhTrpXfRTrHzSsZKE6rlz5ygvL9dJaDwxMSE0ONXV1TopUuQRtqW+yYN0St9fu3aN1NRUampqdM6bmJigqqqKmJgYBgYGuH79OlVVVcTGxhIQEEBQUBCxsbGUlZWh0WiYnp6moaGBxMREDh06hL+/P0ePHqW0tJTh4WGGhobIyMggJCSEkJAQoqKiMDIyYvXq1Zw4cYKuri4RmT4uLo7q6mpqa2tJT08nNDQUX19fIiIiOHfunIhXJo9cPjIyQm5uLsHBwWJd2djYsGrVKkJCQujv76erq4tz584REhKCv78//v7+pKeno1KpGB8fJzc3l9jYWOLj4wkJCSE8PJy0tDTUajXXr19naGiI9PR0oqKiCA4OJiwsjKysLLq7u9FoNIyMjJCSkkJAQIDox/HjxykqKkKtVjM+Pk55eTlHjx6luLiYsbExWlpaOHPmDBcuXBCR3PU1pUNDQ6SlpeHo6CiczltbW8nJyaGyspKpqSkGBgYoLCwkLy+Pvr4+ZmZmaGho4MKFCzQ3N6PRaKipqcHe3p7Q0FB6enp0dt0qUHAzQSFVCr5RuH79OqOjo4yMjDA0NERfX5/4LAVOhL+nM9FoNExNTQkfk6GhIXGeRHCka+UkQopYLTmTy+ufm5vTyTUnJz/ylCT6Ua/1iZZ0v6GhIbHrbGhoSDgby/PCfRpndTmJm5mZYWxsTDiAyyNySxHOpZxuH5a6Rb/I88mNjIwIwimPHD89Pc3Q0JBou1arZWxsjMHBQTo7O3XmSmqzlAdRyieo1WqZmpqiubmZyMhIjhw5QlFRESUlJezdu5dt27Zx/vx5MXfDw8Mi16Okqent7aW1tZXBwUFBHKXEyFKfOzo6iI+PJzAwkAsXLnD58mWCgoLYtm0bGRkZIsL4zMwMg4ODqFQqBgcHxdxKATInJydFkNChoSEmJydF3+AD/y2pPWq1WrRBatfIyAidnZ10dnaKdSoPbjs7Oyt8yuRzqNFoBAnWNxdPT09z9epV/P39iYmJobW1lZmZGSYnJ0UaJPl6ltbC7Ows4+PjzMzM0NfXx4ULF3B2diYrK0sntY4CBTcbFFKl4BsDebRwuZlLvutP+rOX0q7IyYAEyTyor/3RN3HJ65Cfoy+49FO5wN8JhhzylCJyU40EeSBTeW43eT8+yRjJNVtyDZN8DKUxkLdNn7zJtW/60M8vJ5EVeTvkqV+k8ZbSt0jjINUl1S1vh0Q2VCoVfn5+7Ny5U+RItLOzIyQkhNbWVkFe9edbIhVSfXLSK19L7e3tREVFYWdnh7u7Ox4eHri4uBAYGEhNTY0g5VL75YRVnopGWnP6dcm1YvI5lwdTlc+ZXGuo/yqNlX4AU/lalQeinZubExrb2NhYEXdKfk/9tS61QSL0165d4+TJkxw5coS2trYb1qd8zqX+yteJfvv1r5GvOf02fdga1/9usYcC/fGT31veXv3267d1sf7Iz9d/lT8w6b9frJ/ye+trGxV8+VBIlQIFCnQgz/82NjZGf38/Y2NjOkJdn3jpE0j5n7++I75EtGZmZuju7katVot8fXLCMDo6SkdHByUlJTdodvSFjJRnUF/YSPGWmpubSUxMxN/fn4CAADIyMmhra0Oj0eiQMEkoybWCUm69gYEBnYTL0vdTU1M0NTWRlpZGWFgYfn5+nDhxQqSokTY/6BNqqT9TU1OirfJxlIc3kOZjMeEuJzByYqtPdvT7JL+PvO9TU1NMTU2J+83OztLR0UFRUZHwJZQTayn/nz6hlXYpVlVVkZycTHNzsw5xlmtlpXZJcym1a3JyUmiSpe8XeyiSjkkkXb4+FyMk+veQ+qm/dqRjksZWrVaj0WgWJZX6ZF46rtVqRb3yALhSf+TjoNVqGRgYEORbupfUvsXWgnRco9HQ19cn2vdJHqIUfPFQSJUCBQp0IP0hazQaKisrSU1NpbS0VOfPWp80yZ/GP0x7IZ0vkYmuri7i4+OJioqioaFBCCbJn02KbO7k5ERVVZUgN5IgkYTJ1NQUFRUVNDU1Ca2QVJckPKUI8Wq1GrVaLYiBXADLnevlBGV6eprGxkYyMjK4fPmyMJ/JBdr8/Af5CQcHB1Gr1QwPDwsCIReg+sRUMiXq+zJJ10qmNaldklCWm4ClMVusL9IxedJluWZELqRnZmaYmJigqalJBMYFRNwsyZwq11SNj49TW1tLVVWVIFbSfEvR5hMTE7l8+TJTU1M67ZfaKGnn9PNfzs/Po1KpOHfuHMXFxYJ8SmtAf77kBEmfNOqbzPX94qRr9I9L101OTgo/u8bGxkW1THItpr7WST530nv5A4Q073V1dWRmZoq8pNJx+XX6uTyl3JIqlYqCggLq6upE4F+FWH35UEiVAgUKdCAJFLVaTUpKCra2thw5coTBwcFFtR4SwZEEs5QYWZ4UWl+gjY2NiQjbf/zjH4mOjtbxx6msrMTGxoYVK1awc+dOysrKRKBTjUYjNgrMzc3R3NyMu7s70dHR9PT0iPokjYtc8yI3NUoEQUr1I9dUyDUwAwMDnDlzBltbW6KionRCKsjNZVL/FxYWhF8Y6BJJSdhLvnpyjZC+dm1iYkKYBKU+SYRCLjC1Wi3T09OiPxMTE0xMTIi6pLZJ32m1Wh1CIzcz1tbW4uXlRWhoKP39/WK+JEKl0WgYHx8Xbamvryc8PJyYmBgRkkRq6/j4OMnJyWzdupXU1FSGhoaERlFqszQnUsoliYxKBCw7OxtbW1vCwsLo6ekR4yInQPPz88IfbWpqSrRBThjlGjxpTco1cdL6lJvj5X2XNp0cPnyYyspK0Q/Jv0xKEi0nsdIalM+j5D8o+bHJ53FgYIDY2FgOHz5MU1OTTh3SWtRqtcJcPTExIY5NT0/T0tLC8ePHiY6OpqGhQYeMKfjyoJAqBQoU6EAiFQMDA8TFxbFhwwaCg4NRq9U658zOzjI4OEhTUxM1NTVUV1eLGFVNTU3C0Vz/3vPz87S2tuLu7s7atWt56aWX2LVrF83NzVy//kFewLS0NF599VXeeecd4ezd0tJCSUkJOTk5FBcX09vby/T0NFeuXGHNmjWYmZlx4cIF+vr6UKvV1NfXU1hYyMWLFykqKhIO7OPj43R1dVFbW0t5eTn5+fkUFxfT2dmJVqsVjuOtra0UFxeTm5tLTEwMxsbG+Pn5iZQ7Eonq7e0VSa2npqYYGhqirq6Onp4e4Qze3t5OT08P4+PjDA0NUVRURF5eHjk5OTQ1NQkT0ezsLP39/ZSUlAin95aWFhobGwWZkAiF3NzU3t5OcXEx+fn55Ofn09zczPDwMFqtlqGhIRoaGiguLubSpUuUlpbS3d0tfLokIigFe127di07duygqqpKbEaoq6vj0qVL5OXlUV1dLbRxmZmZbN68mW3btpGTkyPyIl6//sEO0dOnT/POO+/g5eVFZmYmxcXFlJWVMTo6KtbG0NAQFRUV5Ofnk5mZSVVVFSMjI8zOznLu3Dm2b9+Oq6srGRkZ5OXlUV5eLmKwabVaRkZGaGhoIC8vj7y8PCorK+np6REE/Nq1a6hUKqGdHB4epqmpSWzuaGlpEZsVBgYGqK+vF7sYNRoNPT09dHR00NbWxuXLl+nt7RXrq7q6mry8PLKzsykrK6O/v188dEjjnpWVRWFhISqVioqKCtEO+Lu/1fXr18nJycHa2pqUlBQGBgZEW5qbm3n//fe5dOkStbW1dHV1UVNTQ25uLgUFBWKdSTs1XVxcSEtLE+RfwZcLhVQpUKDgBkh/0idOnMDQ0JCIiAiGh4d1/qRHR0cpLi4mPDwcDw8P9u7di4eHB/v27SMiIoKioiKRVkWu2ZmYmOD8+fMYGxvj6+vLvn37MDAw4MSJE2i1Wpqamti3bx+PPfYYb7zxBkePHqWoqIioqCgsLCzYunUrlpaWHDp0iKamJpKSknj66ad5/vnniY2NpaqqivPnz3PgwAEsLCwwNTXFxsaGuLg4VCoVjY2NxMXF4ebmhqOjIzt27MDS0pLo6GgR4DI/Px9fX1+srKywsLDA0NCQv/71rwQEBDAyMiLMaWq1mrNnz4rExuPj4xQVFeHp6UlGRgajo6M0NjYSEhJCcnIy9fX1ZGRk4OzsjI2NDZaWlhw4cIArV64wNTVFR0cHx48fx8rKCgcHB1xcXHBycsLX15fu7u4bYppJBDU0NFS0VQoampOTg1qt5urVq/j6+mJhYSGC0SYlJYnQBpKZq7Ozk4CAAJ577jn+8pe/kJCQQGNjI9nZ2Xh6emJqaoqlpSWenp6cPn2a2tpaDh8+zJ///GdefvllIiIiRMgJiZimpKTw+uuvs2nTJhwdHbGzs2Pr1q2kpaWJJOMlJSV4eHiwc+dOzM3NcXJyIjc3l87OTjIzM9myZQtvvvmmiClnZ2dHUlKSCCdRXl7OoUOH2L59O1u2bMHd3Z3MzEx6e3tpbGzkyJEjnDhxQhCryspKIiMjSUpK4tSpU8TGxlJXV4dareb8+fM6c9fW1sbJkyeJi4sjOTmZ4OBgioqKqK2tJSwsTOT6lNp26tQpkZbnzJkzuLu7i3n28PDAwcGBhoYGHS2m9CARGhqKubm5CNlSUlJCUFAQHh4eWFlZYWRkhJ2dHWFhYQQFBbF161ZMTU1JSEigv7+fmZkZkdrK399faKsUfLlQSJUCBQpuwPz8BzGKEhMT2bJlC5GRkTfkEhwdHeX9998nLi6OwMBAAgICRImJiaGoqIiBgYEbHMj7+voIDAzE2NiYzMxMLl26xKZNm3B1dRUhDU6fPs3LL7/M9u3bOX36NCEhIZibm4u0L/v27cPR0ZGKigouXrzIihUrWLduHRcvXiQ/Px8/Pz/27NnD8ePHSU1NxcHBAUNDQ5KTk8nJyWHHjh28/fbbeHt7ExkZiZWVlQi2WVVVhaenJxYWFkRFRZGYmIi1tTWvvvoqvr6+jIyM3GCy2bZtGwkJCSJY5gsvvICNjQ3Xrl3j0qVLmJiYEBgYSHp6uggqmpCQQGxsrEhlVFtbK5I579+/n/PnzxMaGsqKFStYtWqViLslEbr5+XlGRkbIzMzE0dGRwMBA0tLSiIyM5L333sPHx4eSkhJCQ0MxMjLCy8uL48ePs2fPHnx9fbl69aowQ0maqpMnT/Lmm29ibGxMQUEBGRkZbN26FXt7exISEkhMTGTXrl3Y2tqSnZ1NYmIiBgYGmJmZkZGRITRVkknu9OnTvPjii2zYsEEQGVtbW6ysrCgsLKS8vBwrKyt27NhBQkICTvnqRQAAFbRJREFUp0+fxtnZmR07dnDp0iVycnLYsGEDr7zyCjExMSQmJuLk5MTOnTtJT0+noKCAffv2ifyESUlJeHh4YGZmxqlTp8jPz2fv3r34+PiInJnnzp3D0tKSgwcPEhYWhoODAxkZGWLeX3vtNQ4cOCBibbm6uhIbG0t0dDRmZmYkJiaSm5uLgYEBq1evFvHPzMzMsLS0pLi4mLy8PGxsbLCwsCAjI4OoqCjWr1/P//zP/3DlyhUd/6rZ2VlqampwcXHBzc2Nrq4uESBYSrodHR2Nl5cXL7/8Mm+//TaHDh0iOjoaExMTLC0tKS0tZWxsjPb2diIiIkTKInmaKgVfDhRSpUCBAgE5+RkcHCQ+Ph5jY2NCQ0Pp7e3V8Y3SarWoVCquXLlCXl6eCIKal5dHUVER7e3tN/ypz8zMUFFRwbZt29i2bRvnzp0jNzcXQ0ND1q1bR05ODiMjI5SWlrJp0yYOHjxIS0sLhw8fZtWqVVhZWZGfn09qaioZGRkMDw9TWVnJmjVrcHR0pLOzk+HhYc6dO0dKSgqlpaUiDc2qVas4duwYOTk5bNu2DXNzc4qLi+np6RHmvcOHD3Pq1ClsbW11UrMcPXqUd999l4CAAJFfED6IHZWdnc3OnTvx9vbm0qVLeHt783//939s2rSJ3Nxcjhw5IrQYPj4+rFixguDgYCoqKsjLy8PJyYm//vWvpKens3v3bt59910KCwuZmJjg6tWrWFpa8t5771FWVkZbWxv19fXU19fT0NBAc3MzZWVlxMXFcfHiReHo/Ne//pUdO3aQnZ1NaGgo69ev58CBA+Tn55OVlUVBQYEgyXI/s8LCQszNzdmzZw/19fVERkaybt06YmNjUavV9PX1ceTIEbZt2yZIoqOjo0ghJL/XxMQEqampvPrqqzg5OVFfX8/MzAyZmZm8/fbbeHp6curUKf7yl7/g4uJCTk4OpaWlhIaGsnr1aiIjIzlz5gzvvfce1tbWtLa2otFoyM/PZ/369Rw8eJCIiAi2b99OaGgonZ2dIu+iiYkJXl5epKen4+7ujqenJ1VVVYyOjpKeno6pqSmBgYGCxAUHB5Oeno6VlRUrVqzAycmJlJQUQkNDsbGxISsri5iYGNavX8+xY8c4d+4ca9euxcrKCpVKRWdnJ6GhoaxZs4bk5GRiYmLYvHkzMTEx4re0d+9ennzySQoLC3VCSiwsLHD27Fm2b99OeHi4MC/GxsbyzjvviOTveXl5bNq0CTMzM/Lz81GpVPj6+rJlyxbOnj3L4OAgvb29xMTEYGRkxMmTJ0WsMwVfHhRSpUCBAgH57qeBgQGOHj0qSJWUpgYQviklJSVER0fj4+ODl5cXXl5e+Pj4EB4eTmFhodDqSEJkZGSEhIQEnn/+eV5//XUsLS2xt7fnxRdf5LnnniMwMJCpqSmKi4tZv349AQEB9Pb2Ul1djaenJ++99x4bNmzA0tKSmJgY2traaGhoYNOmTezfv59r167R19cntDySuemdd97h5Zdf5vDhw2RlZeHs7MyBAweorq5mcHCQrKws3NzcRNT2nTt3kpyczMDAALOzs5SVleHk5IS/v7/wLZOcwOvq6nB1dcXc3JygoCC8vb1FmpmIiAjs7OwICAigqKiIzZs38+STT7Jx40bMzc0xMDBg06ZNvPTSSxw7doyNGzdiaWkpHJq7u7sJCwtj27ZtZGVlERgYyBtvvMGbb77Ja6+9JpJAHz16VMTfsrCw4M9//jPGxsYUFRVx+fJl7O3tefvtt4UJKSEhgWvXrglfLikeWGlpqTDx1dTU4OPjg6mpKQUFBUxPTzM6OkpOTg729va4uLhw4cIF3N3d8fb21tkVBx84Y6enp2NoaEhCQoIIi1FZWcmmTZuwsrLiyJEjPPLII6xatQoTExNMTU0xMzPj17/+NV5eXiQnJ2NnZ0dcXBy9vb1otVrUajUGBgY4OTmxa9cu4UsnhcdoaGjAxMQEOzs7Tpw4gbOzM7t376ayshKtVsv58+cxMTEhJCREmEYdHR0JCgrC0tJSaOYkc7aU0zA2NhYjIyOSk5M5c+YMW7duZd++fUxNTaFWqzl27BivvfYax44dE+bIsrIy4Vd39uxZ/vSnP5Gbm6tDqACOHTuGkZER8fHxwh8sISEBc3NzEhMTGR4eFvO4f/9+qqur6e/vJzIyEgsLC5GTcmpqitjYWDZu3Eh8fLxO4GEFXw4UUqVAgQIdzMzMCJ+quLg4DAwMCA4OFg6xkqP08PAwhYWFhIWFsW/fPvbt24enpyf79+8nJCSEgoICEd9KcqhubGzE09OTV155BWdnZ8LCwggJCcHLy4u33noLAwMDGhsbqaioYMOGDYSGhtLR0UFXVxdFRUWkpKTg7++PsbExb731FnFxcTQ0NLB+/Xr27t1LU1MTBQUFWFlZYWVlRVBQEEePHsXBwYGVK1cSExMjSJW3t7cgVZIJLTo6WvhuHT16lMHBQTQaDXl5eezatYvAwEDhWyaRxa6uLo4cOYKxsTEbNmzA1dWVhIQE9u/fz7Zt21i1ahVJSUm0trayfft2XnjhBYKCgjh+/DjHjx8nMjKSsLAw6uvrBbFob29nYWGB5uZmYYq8ePEixsbGPPTQQ/zgBz/gRz/6EX/6059wcXER+R+PHj1KdHQ0q1atYsuWLVy+fJm+vj5yc3OJj4/H09OTjRs3YmJiwokTJxgYGAAQO9WuXLnCjh07cHd3p76+nqCgIAwNDcnOzmZmZobR0VGysrKwsrJi9+7d5OTk4ObmhoeHBy0tLTq77CRH9bVr13Ls2DFBqgoLC9m8eTPOzs5ERkby9NNP4+zszNGjR4mPj+fYsWMEBARw+fJlUlJSRO7Jrq4usYY2btzInj172L17N2ZmZqSlpQnn9pqaGrZs2YKTkxNJSUkiOXZVVRXj4+OcOnWKTZs2ERQUREtLC9HR0WzatInt27fj7u5OYGAgW7duZeXKldjb23PkyBFaW1uJj48XuSrPnDnDzp078fPzY3Jykr6+PhITE1m1atX/b+/cvpq61jb+N3WMXrb+Ab1wOHR4qFJBqwKDgqJBmgBCRAQVjUipIYZAxURsEWOxJYAKHipHOUgSCQcBQWMIBEgCZajD377omHNPlvG7+rb7Yq/nBsxaa655MvPhne98Hm7cuIHNZuOHH37gwYMHrK6usrS0xM2bN/n666/p7OzcIIcB/5CqAwcOUFdXJw9MOJ1Oua0cDofp7u7GaDRSXl6O3+/nzZs3cqvv1q1bhMNh/v77b1wuFxkZGTQ1NUlyruPzQSdVOnTokBBH5d+/f8/CwgJOp5P9+/dTVlbG0NAQU1NTBAIBpqeniUQiRCIRGS0aHx9ncnKS58+fMzY2RigU2qAfFI1G8Xg87Nu3j7KyMrxeL5FIhIWFBcbGxrhw4QI7duygubmZrq4uvv32W86fP8/MzAz379+nurpaGiRbrVZ27NiBxWKht7eX/fv3k5OTg9frxW63c+DAAS5evMjAwADDw8OcOXOGLVu2UFNTQ0dHBwUFBZSWljI6Oko8Hsfj8chk9sbGRnJycrBYLPT398ttsD179lBeXi5PrgktqVgsRltbGykpKXz11VcyKnLhwgU2b95MUlISjx49IhwOU1VVJU80vn79mrGxMRoaGnA4HAwODnLx4kVSUlKkeOjdu3dJSkpi586dPH78GLfbjc1mkx6IJSUlHDlyhL1793Lnzh2Z3L17926ZEN7U1ERtbS1DQ0OMj49jtVpJT0+nurqaubm5DePe39/PkSNHMJlMDA8P09DQQFpaGj/99BM+nw+fz0dlZSWHDx/G5XLR0dFBUVERZrOZoaEhKYshkq/V7b+nT58yMzOD3W7nu+++o66ujjt37pCcnIzFYsHr9TI7O0tLSwu1tbX09PTQ1tbGoUOHMBgMjIyMMD09Lefk1atXuXnzJseOHZPzc25uDrfbzaFDh7DZbDx48ACTyURWVhb379/H6/Vy+vRpNm/ejNVq5fXr1zQ3N5OcnMy2bdu4cOECbW1tGI1GNm3aRHZ2Nj09PSwuLtLQ0MC+ffu4efMm7e3tZGdnY7FYWF9fZ2lpCZfLRVJSEn/88QdNTU2kp6dz8eJFQqEQvb29HD58mC+//PIj82qA9vZ2jh49SlVVFcFgkJWVFZxOJxkZGfz2228sLy/z9OlT8vPzOXv2LH6/n5WVFZnPJ6Kq4XCYhoYGGWmNRqP/nS+S/2HopEqHDh0Sqmjn4uIijY2NJCcns2vXLgwGg9xKqaqq4smTJ5JgCB0jrd2PwPv37wkGgzI3yePxSDFH+Edr6e7du3z//ffk5+fT3t6OwWDAZrMxNzdHe3s7aWlppKamcv78eUwmE9nZ2bS0tPD69WuKiorYsWMHly5dwm63k56eTlZWljTMPnLkCLt376a+vp7Ozk5KS0uxWCz4/X6Zg2U2m2lsbGR4eJja2lpycnLIy8ujpKSEzMxMdu3axZUrV2ROlYgyvHv3jkAgQGFhIVu2bMFut/PmzRvq6urYunUrBQUFTExMEIvF6O7upqioiLS0NM6ePcuJEyfIzMykurqakZERBgYGZPTFaDRiNBr55ptv2L59OwMDA1ICQRDfsbEx7HY7e/fupbCwEIfDgcViYfv27TKZ/MaNG2RnZ2MwGCguLpYnAD0eD4uLixvG3OfzYTQaSU5Oxul04vF4JHETFjyZmZmcO3cOn8/H8PAwxcXF7Nmzh59//lna/gjR0ra2NrZv305KSgpnzpyhuLiYgwcPykTwQCBAaWkpKSkpFBUVce7cOVJTUykoKKC3t5cHDx6QmZnJ1q1bKSkpobi4mIyMDE6ePElXVxeBQEDmVeXl5WE2mzEYDJjNZp48ecKrV69wOBykpqaSm5srk9j37NlDXV0dwWCQ7u5ujh8/zs6dO6mvrycQCFBZWSnJ4MuXL5mfn6exsZGsrCzcbjednZ0bIpeRSASn08mhQ4e4e/cuIyMjVFZWcvDgQQoLCzGZTCQlJfHFF1/Q2dn5kUDo2NiY3L6dnJxkcXFRbn263W7C4TD9/f2UlZVRWVnJs2fPmJ+fl9ubf/75JwsLC0xOTmK1Wjl16hSPHz+W27s6Ph90UqVDhw4JIYYoDI37+vqwWq0UFBRgMpnIzc0lNzeX8vJyOjo6iEQi8llx6ktVlhYQuj0PHz7k+vXrH20lvn37ltnZWdxuNy6Xi+fPn+PxeOjr62N5eZmVlRVaWlowmUykp6djNpv59ddfmZqaYmVlRR5ft9lsdHd388svv1BSUoLZbKaiogKHw4HD4aCzsxO/3y+1q8SWycTEhIxkrK6uEggEsNls5OXlcfLkSSmIKZS9VSVvYWHy6NEjXC6XzN3x+/3U19fT3d0tBSnX1tbo6emhrKwMk8mEwWDAarXi9XqJxWIyj620tJSTJ09y4sQJtm3bRmpqKj09PZJUiUT5tbU1AoEAly9fxmg0UlhYiN1up7a2ltu3bzM5Ocn4+DhOp5O8vDxyc3M5c+YM7e3tGxLVRXmhUIhbt25x4sQJHA4HExMTDA4OYrPZOHbsmIym+P1+3r17x/LyMm1tbZSUlFBTU8OLFy82qH8/f/4ch8NBRUUFZ8+exWg0YjabN6h+v3z5kqqqKo4fP05WVhZms5menh5JElpaWqiqquL06dPk5+dTUVFBf3+/9IScnp6WpwKPHz9OVVUV/f39cjtwZGSEK1eu8OOPP2I2m6mpqeHq1at0dXWxurpKOBzm3r17uFwufD4f8XhcJv93dHTIbc/h4WF+//13vF4v09PTtLa20tXVJYU/BwcHuXbtGqOjo8zPz9Pc3Ex5eTnFxcWUlZVhMBjYtGkTra2t0vpGRKzW1tbkYYmHDx8SjUZ59uwZHo9H1ml2dpZ79+7x5MkTQqEQ0WiU/v5+Wltb8Xq9RKNRnj59SnFxMVarldnZ2f/8F4aOj6CTKh06dHwENXohBC0XFxdZWVlhaWmJSCSyQWtHNSUWz6vyC4C0chHJs6p9i8i5Wl1dlZGgaDQqSZ64JxgMEgqFmJubk4uyIGeRSIR4PC61sJaWlpifn2dlZWWDTYvwSVtbW9sgwigWR7Xd4XCYSCQirUASmS6L98fjcen1J4ii6CexiIptttXVVaamppidnZX9tL6+Tmdnp4yY+f1+3G43KSkpXLp0iZmZGdlm7TgJixwhYSGEKwXBjUajBINBgsGgbI/WHFr8jMViLC0tSUVvoVQuxj0ajcq2CJIXDocJhULSwkdbZjwel30ZDoc3jL8Q8IzH4x/VTSjOr62t8erVK168eCFV8+Hf9jSxWEyewhPRU1WyYHV1lVAoRDgclmr3QoRT1G95eVm2S/SfiPQIiQjxmZgvqh3O27dvpTegz+fj3Llz1NbWMjo6yv3796Vm2sTEhJx36nbpwMCAzC1bWFhgfX1dzkmhJabO2w8fPkgleTEGzc3NkjTr+VT/HeikSocOHRLiy1oQBVW9W/UxU+9PJDAoFlPt7+q/BdEQn6nbaeq98O+FUbwrGo3Ka+oio/q1qdEkESnSerWpi6JYYIXdS6L2qJYnqp+cIFGiT1QiqPapSjzVsgVRaW1tlYKkly5doqSkhKNHj3Lnzh2i0egGKx9B0FSFbnUMte/41Bh96ppoo9buRW2jOn5qv4p2qmOmEmxhmxOLxTa881NmxWodVcFSNWdPvVf49YlDF+ocVX0jVVsZcU2Q4ERjr84Ttb+15Q8NDXHq1CnS0tK4fPmy3La8du0ab9682WD5pP5B4Xa7uXz5Mn6/X75PbaeoTyILGp/PR319Pbdv32Zubm7DMzo+H3RSpUOHDgntIqslWYI8aI1vxQIhfMi0pEoshKpn4KcWBzWCoi66KlRSJeqkLUdtSyLyoBLFT+WBCW9A7QKlkii1jWp7tD+1ZYtrwtvtw4d/BFX7+vqorq6mvLycmpoaent7Ze6TqGsigivKUYmeiHKofaIaK2sJh4jSqP534nN13LVtEREl0SZ17NWokogkaiEiZInaJjwLRf8KQqmOmYgOCj9FbT1F3UV91FOKWtKvIhE51RLIRNdjsRjPnj3j+vXrWCwWbDYbf/31l9SNElFe0S+inJmZGVpbWxkbG9tASLX9ojWDfv/+PePj4zx8+JCpqamE/x90fB7opEqHDh0fQZAgrXEt/N8RDgH1L2z1WfW6+ruWoKhJ7GqOjjZfK9F2mLp4qoumWAQTLcqJIl2J2qS9TyTpq9GcRM+J6I1af+1iLqI+gNwGE3lBag6VNmKRaAFNRBC1xsHa6EciQqO+Qy1HLU+N0AkyJiJFn4Igbmo0USAejyckkKIf1TFWI1SArJO4Ho/HZZ8lmifasrXETTsnEhFLEd1UyxbPxuNxaaejJXtqn4pyAGmDpBUIVQlzonaLrUAtkdbxeaGTKh06dOjQoUOHjv8H/As+ZdxyP+BxvgAAAABJRU5ErkJggg==">
          <a:extLst>
            <a:ext uri="{FF2B5EF4-FFF2-40B4-BE49-F238E27FC236}">
              <a16:creationId xmlns:a16="http://schemas.microsoft.com/office/drawing/2014/main" id="{973F7646-B6FA-4201-AC29-48AE2FD5BF1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200025</xdr:colOff>
      <xdr:row>0</xdr:row>
      <xdr:rowOff>57150</xdr:rowOff>
    </xdr:from>
    <xdr:to>
      <xdr:col>8</xdr:col>
      <xdr:colOff>124499</xdr:colOff>
      <xdr:row>23</xdr:row>
      <xdr:rowOff>105393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684446-CAE6-4C8F-A491-0178AA776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57150"/>
          <a:ext cx="4829849" cy="4429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2449-2E58-4C42-91F3-ACE008958BEF}">
  <dimension ref="A1:AJ48"/>
  <sheetViews>
    <sheetView tabSelected="1" zoomScale="65" zoomScaleNormal="65" workbookViewId="0">
      <pane xSplit="19" ySplit="2" topLeftCell="T3" activePane="bottomRight" state="frozen"/>
      <selection pane="topRight" activeCell="AI1" sqref="AI1"/>
      <selection pane="bottomLeft" activeCell="A6" sqref="A6"/>
      <selection pane="bottomRight" activeCell="R3" sqref="R3"/>
    </sheetView>
  </sheetViews>
  <sheetFormatPr defaultColWidth="8.85546875" defaultRowHeight="15" outlineLevelCol="3" x14ac:dyDescent="0.25"/>
  <cols>
    <col min="1" max="1" width="8.85546875" style="1" hidden="1" customWidth="1" outlineLevel="1"/>
    <col min="2" max="2" width="10.5703125" style="1" hidden="1" customWidth="1" outlineLevel="1"/>
    <col min="3" max="3" width="8.85546875" style="1" collapsed="1"/>
    <col min="4" max="4" width="19.7109375" style="1" customWidth="1"/>
    <col min="5" max="6" width="8.85546875" style="1"/>
    <col min="7" max="7" width="11.7109375" style="1" customWidth="1" outlineLevel="3"/>
    <col min="8" max="10" width="8.85546875" style="1" customWidth="1" outlineLevel="3"/>
    <col min="11" max="11" width="12" style="1" bestFit="1" customWidth="1"/>
    <col min="12" max="15" width="8.85546875" style="1" customWidth="1" outlineLevel="2"/>
    <col min="16" max="16" width="12" style="1" customWidth="1" outlineLevel="2"/>
    <col min="17" max="19" width="40" style="1" customWidth="1" outlineLevel="2"/>
    <col min="20" max="36" width="12.42578125" style="1" customWidth="1"/>
    <col min="37" max="16384" width="8.85546875" style="1"/>
  </cols>
  <sheetData>
    <row r="1" spans="1:36" ht="25.5" x14ac:dyDescent="0.25">
      <c r="A1" s="8"/>
      <c r="B1" s="8"/>
      <c r="C1" s="9" t="s">
        <v>0</v>
      </c>
      <c r="D1" s="9"/>
      <c r="E1" s="9"/>
      <c r="F1" s="9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8"/>
      <c r="U1" s="18">
        <v>2015</v>
      </c>
      <c r="V1" s="18">
        <v>2016</v>
      </c>
      <c r="W1" s="18">
        <v>2017</v>
      </c>
      <c r="X1" s="18">
        <v>2018</v>
      </c>
      <c r="Y1" s="18">
        <v>2019</v>
      </c>
      <c r="Z1" s="18">
        <v>2020</v>
      </c>
      <c r="AA1" s="18">
        <v>2025</v>
      </c>
      <c r="AB1" s="18">
        <v>2030</v>
      </c>
      <c r="AC1" s="18"/>
      <c r="AD1" s="18">
        <v>2015</v>
      </c>
      <c r="AE1" s="18">
        <v>2020</v>
      </c>
      <c r="AF1" s="18">
        <v>2025</v>
      </c>
      <c r="AG1" s="18">
        <v>2030</v>
      </c>
      <c r="AH1" s="18"/>
      <c r="AI1" s="18">
        <v>2025</v>
      </c>
      <c r="AJ1" s="18">
        <v>2030</v>
      </c>
    </row>
    <row r="2" spans="1:36" ht="51" x14ac:dyDescent="0.25">
      <c r="A2" s="8" t="s">
        <v>54</v>
      </c>
      <c r="B2" s="8" t="s">
        <v>98</v>
      </c>
      <c r="C2" s="12" t="s">
        <v>15</v>
      </c>
      <c r="D2" s="12" t="s">
        <v>1</v>
      </c>
      <c r="E2" s="12" t="s">
        <v>16</v>
      </c>
      <c r="F2" s="13" t="s">
        <v>17</v>
      </c>
      <c r="G2" s="14" t="s">
        <v>2</v>
      </c>
      <c r="H2" s="14" t="s">
        <v>3</v>
      </c>
      <c r="I2" s="14" t="s">
        <v>4</v>
      </c>
      <c r="J2" s="14" t="s">
        <v>5</v>
      </c>
      <c r="K2" s="16" t="s">
        <v>6</v>
      </c>
      <c r="L2" s="16" t="s">
        <v>7</v>
      </c>
      <c r="M2" s="16" t="s">
        <v>8</v>
      </c>
      <c r="N2" s="16" t="s">
        <v>9</v>
      </c>
      <c r="O2" s="16" t="s">
        <v>10</v>
      </c>
      <c r="P2" s="15" t="s">
        <v>11</v>
      </c>
      <c r="Q2" s="15" t="s">
        <v>12</v>
      </c>
      <c r="R2" s="15" t="s">
        <v>13</v>
      </c>
      <c r="S2" s="15" t="s">
        <v>14</v>
      </c>
      <c r="T2" s="18" t="s">
        <v>17</v>
      </c>
      <c r="U2" s="18" t="s">
        <v>96</v>
      </c>
      <c r="V2" s="18" t="s">
        <v>96</v>
      </c>
      <c r="W2" s="18" t="s">
        <v>96</v>
      </c>
      <c r="X2" s="18" t="s">
        <v>96</v>
      </c>
      <c r="Y2" s="18" t="s">
        <v>96</v>
      </c>
      <c r="Z2" s="18" t="s">
        <v>96</v>
      </c>
      <c r="AA2" s="18" t="s">
        <v>96</v>
      </c>
      <c r="AB2" s="18" t="s">
        <v>96</v>
      </c>
      <c r="AC2" s="18" t="s">
        <v>17</v>
      </c>
      <c r="AD2" s="18" t="s">
        <v>96</v>
      </c>
      <c r="AE2" s="18" t="s">
        <v>96</v>
      </c>
      <c r="AF2" s="18" t="s">
        <v>96</v>
      </c>
      <c r="AG2" s="18" t="s">
        <v>96</v>
      </c>
      <c r="AH2" s="18" t="s">
        <v>17</v>
      </c>
      <c r="AI2" s="18" t="s">
        <v>96</v>
      </c>
      <c r="AJ2" s="18" t="s">
        <v>96</v>
      </c>
    </row>
    <row r="3" spans="1:36" ht="37.15" customHeight="1" x14ac:dyDescent="0.25">
      <c r="A3" s="17" t="s">
        <v>55</v>
      </c>
      <c r="B3" s="2" t="s">
        <v>99</v>
      </c>
      <c r="C3" s="2" t="s">
        <v>22</v>
      </c>
      <c r="D3" s="2" t="s">
        <v>28</v>
      </c>
      <c r="E3" s="2">
        <v>21</v>
      </c>
      <c r="F3" s="4">
        <v>7260</v>
      </c>
      <c r="G3" s="5">
        <v>43244</v>
      </c>
      <c r="H3" s="6">
        <v>0.70833333333333337</v>
      </c>
      <c r="I3" s="6">
        <v>0.75</v>
      </c>
      <c r="J3" s="3">
        <v>604</v>
      </c>
      <c r="K3" s="3">
        <v>5</v>
      </c>
      <c r="L3" s="3">
        <v>0.92</v>
      </c>
      <c r="M3" s="3">
        <v>2.3E-2</v>
      </c>
      <c r="N3" s="3">
        <v>4.9000000000000002E-2</v>
      </c>
      <c r="O3" s="3">
        <v>8.0000000000000002E-3</v>
      </c>
      <c r="P3" s="7" t="s">
        <v>18</v>
      </c>
      <c r="Q3" s="7" t="s">
        <v>29</v>
      </c>
      <c r="R3" s="7" t="s">
        <v>25</v>
      </c>
      <c r="S3" s="7" t="s">
        <v>21</v>
      </c>
      <c r="T3" s="4">
        <v>7260</v>
      </c>
      <c r="U3" s="4">
        <v>43.6</v>
      </c>
      <c r="V3" s="4">
        <v>41.72</v>
      </c>
      <c r="W3" s="4">
        <v>39.839999999999996</v>
      </c>
      <c r="X3" s="4">
        <v>37.959999999999994</v>
      </c>
      <c r="Y3" s="4">
        <v>36.079999999999991</v>
      </c>
      <c r="Z3" s="4">
        <v>34.200000000000003</v>
      </c>
      <c r="AA3" s="4">
        <v>29.9</v>
      </c>
      <c r="AB3" s="4">
        <v>28.5</v>
      </c>
      <c r="AC3" s="4">
        <v>3630</v>
      </c>
      <c r="AD3" s="4">
        <v>33.4</v>
      </c>
      <c r="AE3" s="4">
        <v>26.8</v>
      </c>
      <c r="AF3" s="4">
        <v>24.1</v>
      </c>
      <c r="AG3" s="4">
        <v>23.2</v>
      </c>
      <c r="AH3" s="4">
        <v>1200</v>
      </c>
      <c r="AI3" s="4">
        <v>20</v>
      </c>
      <c r="AJ3" s="4">
        <v>19.5</v>
      </c>
    </row>
    <row r="4" spans="1:36" ht="37.15" customHeight="1" x14ac:dyDescent="0.25">
      <c r="A4" s="17" t="s">
        <v>56</v>
      </c>
      <c r="B4" s="2" t="s">
        <v>99</v>
      </c>
      <c r="C4" s="2" t="s">
        <v>22</v>
      </c>
      <c r="D4" s="2" t="s">
        <v>28</v>
      </c>
      <c r="E4" s="2">
        <v>21</v>
      </c>
      <c r="F4" s="4">
        <v>6559</v>
      </c>
      <c r="G4" s="5">
        <v>43110</v>
      </c>
      <c r="H4" s="6">
        <v>0.85277777777777775</v>
      </c>
      <c r="I4" s="6">
        <v>0.88055555555555554</v>
      </c>
      <c r="J4" s="3">
        <v>136</v>
      </c>
      <c r="K4" s="3">
        <v>5</v>
      </c>
      <c r="L4" s="3">
        <v>0.92</v>
      </c>
      <c r="M4" s="3">
        <v>2.3E-2</v>
      </c>
      <c r="N4" s="3">
        <v>4.9000000000000002E-2</v>
      </c>
      <c r="O4" s="3">
        <v>8.0000000000000002E-3</v>
      </c>
      <c r="P4" s="7" t="s">
        <v>18</v>
      </c>
      <c r="Q4" s="7" t="s">
        <v>29</v>
      </c>
      <c r="R4" s="7" t="s">
        <v>25</v>
      </c>
      <c r="S4" s="7" t="s">
        <v>21</v>
      </c>
      <c r="T4" s="4">
        <v>6559</v>
      </c>
      <c r="U4" s="4">
        <v>41.7</v>
      </c>
      <c r="V4" s="4">
        <v>39.92</v>
      </c>
      <c r="W4" s="4">
        <v>38.14</v>
      </c>
      <c r="X4" s="4">
        <v>36.36</v>
      </c>
      <c r="Y4" s="4">
        <v>34.58</v>
      </c>
      <c r="Z4" s="4">
        <v>32.799999999999997</v>
      </c>
      <c r="AA4" s="4">
        <v>28.8</v>
      </c>
      <c r="AB4" s="4">
        <v>27.5</v>
      </c>
      <c r="AC4" s="4">
        <v>3279.5</v>
      </c>
      <c r="AD4" s="4">
        <v>32.299999999999997</v>
      </c>
      <c r="AE4" s="4">
        <v>26.1</v>
      </c>
      <c r="AF4" s="4">
        <v>23.5</v>
      </c>
      <c r="AG4" s="4">
        <v>22.7</v>
      </c>
      <c r="AH4" s="4">
        <v>1200</v>
      </c>
      <c r="AI4" s="4">
        <v>20</v>
      </c>
      <c r="AJ4" s="4">
        <v>19.5</v>
      </c>
    </row>
    <row r="5" spans="1:36" ht="37.15" customHeight="1" x14ac:dyDescent="0.25">
      <c r="A5" s="17" t="s">
        <v>57</v>
      </c>
      <c r="B5" s="2" t="s">
        <v>99</v>
      </c>
      <c r="C5" s="2" t="s">
        <v>22</v>
      </c>
      <c r="D5" s="2" t="s">
        <v>28</v>
      </c>
      <c r="E5" s="2">
        <v>21</v>
      </c>
      <c r="F5" s="4">
        <v>9260</v>
      </c>
      <c r="G5" s="5">
        <v>43111</v>
      </c>
      <c r="H5" s="6">
        <v>0.86111111111111116</v>
      </c>
      <c r="I5" s="6">
        <v>0.88194444444444453</v>
      </c>
      <c r="J5" s="3">
        <v>144</v>
      </c>
      <c r="K5" s="3">
        <v>5</v>
      </c>
      <c r="L5" s="3">
        <v>0.92</v>
      </c>
      <c r="M5" s="3">
        <v>2.3E-2</v>
      </c>
      <c r="N5" s="3">
        <v>4.9000000000000002E-2</v>
      </c>
      <c r="O5" s="3">
        <v>8.0000000000000002E-3</v>
      </c>
      <c r="P5" s="7" t="s">
        <v>18</v>
      </c>
      <c r="Q5" s="7" t="s">
        <v>29</v>
      </c>
      <c r="R5" s="7" t="s">
        <v>25</v>
      </c>
      <c r="S5" s="7" t="s">
        <v>21</v>
      </c>
      <c r="T5" s="4">
        <v>9260</v>
      </c>
      <c r="U5" s="4">
        <v>48.9</v>
      </c>
      <c r="V5" s="4">
        <v>46.74</v>
      </c>
      <c r="W5" s="4">
        <v>44.580000000000005</v>
      </c>
      <c r="X5" s="4">
        <v>42.420000000000009</v>
      </c>
      <c r="Y5" s="4">
        <v>40.260000000000012</v>
      </c>
      <c r="Z5" s="4">
        <v>38.1</v>
      </c>
      <c r="AA5" s="4">
        <v>33</v>
      </c>
      <c r="AB5" s="4">
        <v>31.2</v>
      </c>
      <c r="AC5" s="4">
        <v>4630</v>
      </c>
      <c r="AD5" s="4">
        <v>36.299999999999997</v>
      </c>
      <c r="AE5" s="4">
        <v>28.9</v>
      </c>
      <c r="AF5" s="4">
        <v>25.7</v>
      </c>
      <c r="AG5" s="4">
        <v>24.7</v>
      </c>
      <c r="AH5" s="4">
        <v>1200</v>
      </c>
      <c r="AI5" s="4">
        <v>20</v>
      </c>
      <c r="AJ5" s="4">
        <v>19.5</v>
      </c>
    </row>
    <row r="6" spans="1:36" ht="37.15" customHeight="1" x14ac:dyDescent="0.25">
      <c r="A6" s="17" t="s">
        <v>58</v>
      </c>
      <c r="B6" s="2" t="s">
        <v>99</v>
      </c>
      <c r="C6" s="2" t="s">
        <v>22</v>
      </c>
      <c r="D6" s="2" t="s">
        <v>28</v>
      </c>
      <c r="E6" s="2">
        <v>21</v>
      </c>
      <c r="F6" s="4">
        <v>7301</v>
      </c>
      <c r="G6" s="5">
        <v>43111</v>
      </c>
      <c r="H6" s="6">
        <v>0.75</v>
      </c>
      <c r="I6" s="6">
        <v>0.76041666666666663</v>
      </c>
      <c r="J6" s="3">
        <v>117</v>
      </c>
      <c r="K6" s="3">
        <v>5</v>
      </c>
      <c r="L6" s="3">
        <v>0.92</v>
      </c>
      <c r="M6" s="3">
        <v>2.3E-2</v>
      </c>
      <c r="N6" s="3">
        <v>4.9000000000000002E-2</v>
      </c>
      <c r="O6" s="3">
        <v>8.0000000000000002E-3</v>
      </c>
      <c r="P6" s="7" t="s">
        <v>18</v>
      </c>
      <c r="Q6" s="7" t="s">
        <v>29</v>
      </c>
      <c r="R6" s="7" t="s">
        <v>25</v>
      </c>
      <c r="S6" s="7" t="s">
        <v>21</v>
      </c>
      <c r="T6" s="4">
        <v>7301</v>
      </c>
      <c r="U6" s="4">
        <v>43.7</v>
      </c>
      <c r="V6" s="4">
        <v>41.82</v>
      </c>
      <c r="W6" s="4">
        <v>39.94</v>
      </c>
      <c r="X6" s="4">
        <v>38.059999999999995</v>
      </c>
      <c r="Y6" s="4">
        <v>36.179999999999993</v>
      </c>
      <c r="Z6" s="4">
        <v>34.299999999999997</v>
      </c>
      <c r="AA6" s="4">
        <v>30</v>
      </c>
      <c r="AB6" s="4">
        <v>28.5</v>
      </c>
      <c r="AC6" s="4">
        <v>3650.5</v>
      </c>
      <c r="AD6" s="4">
        <v>33.4</v>
      </c>
      <c r="AE6" s="4">
        <v>26.8</v>
      </c>
      <c r="AF6" s="4">
        <v>24.1</v>
      </c>
      <c r="AG6" s="4">
        <v>23.2</v>
      </c>
      <c r="AH6" s="4">
        <v>1200</v>
      </c>
      <c r="AI6" s="4">
        <v>20</v>
      </c>
      <c r="AJ6" s="4">
        <v>19.5</v>
      </c>
    </row>
    <row r="7" spans="1:36" ht="37.15" customHeight="1" x14ac:dyDescent="0.25">
      <c r="A7" s="17" t="s">
        <v>59</v>
      </c>
      <c r="B7" s="2" t="s">
        <v>103</v>
      </c>
      <c r="C7" s="2" t="s">
        <v>22</v>
      </c>
      <c r="D7" s="2" t="s">
        <v>30</v>
      </c>
      <c r="E7" s="2">
        <v>21</v>
      </c>
      <c r="F7" s="4">
        <v>4796</v>
      </c>
      <c r="G7" s="5">
        <v>43244</v>
      </c>
      <c r="H7" s="6">
        <v>0.70833333333333337</v>
      </c>
      <c r="I7" s="6">
        <v>0.75</v>
      </c>
      <c r="J7" s="3">
        <v>404</v>
      </c>
      <c r="K7" s="3">
        <v>10</v>
      </c>
      <c r="L7" s="3">
        <v>0.92</v>
      </c>
      <c r="M7" s="3">
        <v>2.3E-2</v>
      </c>
      <c r="N7" s="3">
        <v>4.9000000000000002E-2</v>
      </c>
      <c r="O7" s="3">
        <v>8.0000000000000002E-3</v>
      </c>
      <c r="P7" s="7">
        <v>4</v>
      </c>
      <c r="Q7" s="7" t="s">
        <v>24</v>
      </c>
      <c r="R7" s="7" t="s">
        <v>31</v>
      </c>
      <c r="S7" s="7" t="s">
        <v>21</v>
      </c>
      <c r="T7" s="4">
        <v>4796</v>
      </c>
      <c r="U7" s="4">
        <v>27.8</v>
      </c>
      <c r="V7" s="4">
        <v>26.82</v>
      </c>
      <c r="W7" s="4">
        <v>25.84</v>
      </c>
      <c r="X7" s="4">
        <v>24.86</v>
      </c>
      <c r="Y7" s="4">
        <v>23.88</v>
      </c>
      <c r="Z7" s="4">
        <v>22.9</v>
      </c>
      <c r="AA7" s="4">
        <v>21</v>
      </c>
      <c r="AB7" s="4">
        <v>20.399999999999999</v>
      </c>
      <c r="AC7" s="4">
        <v>2398</v>
      </c>
      <c r="AD7" s="4">
        <v>24.9</v>
      </c>
      <c r="AE7" s="4">
        <v>20.9</v>
      </c>
      <c r="AF7" s="4">
        <v>19.399999999999999</v>
      </c>
      <c r="AG7" s="4">
        <v>19</v>
      </c>
      <c r="AH7" s="4">
        <v>1200</v>
      </c>
      <c r="AI7" s="4">
        <v>18.600000000000001</v>
      </c>
      <c r="AJ7" s="4">
        <v>18.3</v>
      </c>
    </row>
    <row r="8" spans="1:36" ht="37.15" customHeight="1" x14ac:dyDescent="0.25">
      <c r="A8" s="17" t="s">
        <v>60</v>
      </c>
      <c r="B8" s="2" t="s">
        <v>104</v>
      </c>
      <c r="C8" s="2" t="s">
        <v>22</v>
      </c>
      <c r="D8" s="2" t="s">
        <v>33</v>
      </c>
      <c r="E8" s="2">
        <v>445</v>
      </c>
      <c r="F8" s="4">
        <v>13966</v>
      </c>
      <c r="G8" s="5">
        <v>43244</v>
      </c>
      <c r="H8" s="6">
        <v>0.70833333333333337</v>
      </c>
      <c r="I8" s="6">
        <v>0.75</v>
      </c>
      <c r="J8" s="3">
        <v>1162</v>
      </c>
      <c r="K8" s="3">
        <v>10</v>
      </c>
      <c r="L8" s="3">
        <v>0.92</v>
      </c>
      <c r="M8" s="3">
        <v>2.3E-2</v>
      </c>
      <c r="N8" s="3">
        <v>4.9000000000000002E-2</v>
      </c>
      <c r="O8" s="3">
        <v>8.0000000000000002E-3</v>
      </c>
      <c r="P8" s="7" t="s">
        <v>32</v>
      </c>
      <c r="Q8" s="7" t="s">
        <v>19</v>
      </c>
      <c r="R8" s="7" t="s">
        <v>20</v>
      </c>
      <c r="S8" s="7" t="s">
        <v>21</v>
      </c>
      <c r="T8" s="4">
        <v>13966</v>
      </c>
      <c r="U8" s="4">
        <v>45.2</v>
      </c>
      <c r="V8" s="4">
        <v>43.160000000000004</v>
      </c>
      <c r="W8" s="4">
        <v>41.120000000000005</v>
      </c>
      <c r="X8" s="4">
        <v>39.080000000000005</v>
      </c>
      <c r="Y8" s="4">
        <v>37.040000000000006</v>
      </c>
      <c r="Z8" s="4">
        <v>35</v>
      </c>
      <c r="AA8" s="4">
        <v>30.4</v>
      </c>
      <c r="AB8" s="4">
        <v>28.8</v>
      </c>
      <c r="AC8" s="4">
        <v>6983</v>
      </c>
      <c r="AD8" s="4">
        <v>34.299999999999997</v>
      </c>
      <c r="AE8" s="4">
        <v>27.3</v>
      </c>
      <c r="AF8" s="4">
        <v>24.4</v>
      </c>
      <c r="AG8" s="4">
        <v>23.4</v>
      </c>
      <c r="AH8" s="4">
        <v>1200</v>
      </c>
      <c r="AI8" s="4">
        <v>19</v>
      </c>
      <c r="AJ8" s="4">
        <v>18.7</v>
      </c>
    </row>
    <row r="9" spans="1:36" ht="37.15" customHeight="1" x14ac:dyDescent="0.25">
      <c r="A9" s="17" t="s">
        <v>61</v>
      </c>
      <c r="B9" s="2" t="s">
        <v>105</v>
      </c>
      <c r="C9" s="2" t="s">
        <v>22</v>
      </c>
      <c r="D9" s="2" t="s">
        <v>34</v>
      </c>
      <c r="E9" s="2">
        <v>55</v>
      </c>
      <c r="F9" s="4">
        <v>10565</v>
      </c>
      <c r="G9" s="5">
        <v>43244</v>
      </c>
      <c r="H9" s="6">
        <v>0.7090277777777777</v>
      </c>
      <c r="I9" s="6">
        <v>0.75138888888888899</v>
      </c>
      <c r="J9" s="3">
        <v>879</v>
      </c>
      <c r="K9" s="3">
        <v>10</v>
      </c>
      <c r="L9" s="3">
        <v>0.92</v>
      </c>
      <c r="M9" s="3">
        <v>2.3E-2</v>
      </c>
      <c r="N9" s="3">
        <v>4.9000000000000002E-2</v>
      </c>
      <c r="O9" s="3">
        <v>8.0000000000000002E-3</v>
      </c>
      <c r="P9" s="7" t="s">
        <v>32</v>
      </c>
      <c r="Q9" s="7" t="s">
        <v>24</v>
      </c>
      <c r="R9" s="7" t="s">
        <v>31</v>
      </c>
      <c r="S9" s="7" t="s">
        <v>21</v>
      </c>
      <c r="T9" s="4">
        <v>10565</v>
      </c>
      <c r="U9" s="4">
        <v>25</v>
      </c>
      <c r="V9" s="4">
        <v>23.96</v>
      </c>
      <c r="W9" s="4">
        <v>22.92</v>
      </c>
      <c r="X9" s="4">
        <v>21.880000000000003</v>
      </c>
      <c r="Y9" s="4">
        <v>20.840000000000003</v>
      </c>
      <c r="Z9" s="4">
        <v>19.8</v>
      </c>
      <c r="AA9" s="4">
        <v>17.600000000000001</v>
      </c>
      <c r="AB9" s="4">
        <v>16.899999999999999</v>
      </c>
      <c r="AC9" s="4">
        <v>5282.5</v>
      </c>
      <c r="AD9" s="4">
        <v>20.399999999999999</v>
      </c>
      <c r="AE9" s="4">
        <v>16.5</v>
      </c>
      <c r="AF9" s="4">
        <v>15.1</v>
      </c>
      <c r="AG9" s="4">
        <v>14.7</v>
      </c>
      <c r="AH9" s="4">
        <v>1200</v>
      </c>
      <c r="AI9" s="4">
        <v>16.399999999999999</v>
      </c>
      <c r="AJ9" s="4">
        <v>15.9</v>
      </c>
    </row>
    <row r="10" spans="1:36" ht="37.15" customHeight="1" x14ac:dyDescent="0.25">
      <c r="A10" s="17" t="s">
        <v>62</v>
      </c>
      <c r="B10" s="2" t="s">
        <v>100</v>
      </c>
      <c r="C10" s="2" t="s">
        <v>22</v>
      </c>
      <c r="D10" s="2" t="s">
        <v>23</v>
      </c>
      <c r="E10" s="2">
        <v>1</v>
      </c>
      <c r="F10" s="4">
        <v>5230</v>
      </c>
      <c r="G10" s="5">
        <v>43253</v>
      </c>
      <c r="H10" s="6">
        <v>0.46875</v>
      </c>
      <c r="I10" s="6">
        <v>0.4826388888888889</v>
      </c>
      <c r="J10" s="3">
        <v>91</v>
      </c>
      <c r="K10" s="3">
        <v>5</v>
      </c>
      <c r="L10" s="3">
        <v>0.92</v>
      </c>
      <c r="M10" s="3">
        <v>2.3E-2</v>
      </c>
      <c r="N10" s="3">
        <v>4.9000000000000002E-2</v>
      </c>
      <c r="O10" s="3">
        <v>8.0000000000000002E-3</v>
      </c>
      <c r="P10" s="7" t="s">
        <v>18</v>
      </c>
      <c r="Q10" s="7" t="s">
        <v>19</v>
      </c>
      <c r="R10" s="7" t="s">
        <v>20</v>
      </c>
      <c r="S10" s="7" t="s">
        <v>21</v>
      </c>
      <c r="T10" s="4">
        <v>5230</v>
      </c>
      <c r="U10" s="4">
        <v>40.4</v>
      </c>
      <c r="V10" s="4">
        <v>38.64</v>
      </c>
      <c r="W10" s="4">
        <v>36.880000000000003</v>
      </c>
      <c r="X10" s="4">
        <v>35.120000000000005</v>
      </c>
      <c r="Y10" s="4">
        <v>33.360000000000007</v>
      </c>
      <c r="Z10" s="4">
        <v>31.6</v>
      </c>
      <c r="AA10" s="4">
        <v>27.7</v>
      </c>
      <c r="AB10" s="4">
        <v>26.4</v>
      </c>
      <c r="AC10" s="4">
        <v>2615</v>
      </c>
      <c r="AD10" s="4">
        <v>31.6</v>
      </c>
      <c r="AE10" s="4">
        <v>25.4</v>
      </c>
      <c r="AF10" s="4">
        <v>22.9</v>
      </c>
      <c r="AG10" s="4">
        <v>22.1</v>
      </c>
      <c r="AH10" s="4">
        <v>1200</v>
      </c>
      <c r="AI10" s="4">
        <v>20.2</v>
      </c>
      <c r="AJ10" s="4">
        <v>19.7</v>
      </c>
    </row>
    <row r="11" spans="1:36" ht="37.15" customHeight="1" x14ac:dyDescent="0.25">
      <c r="A11" s="17" t="s">
        <v>63</v>
      </c>
      <c r="B11" s="2" t="s">
        <v>102</v>
      </c>
      <c r="C11" s="2" t="s">
        <v>22</v>
      </c>
      <c r="D11" s="2" t="s">
        <v>35</v>
      </c>
      <c r="E11" s="2">
        <v>129</v>
      </c>
      <c r="F11" s="4">
        <v>7272</v>
      </c>
      <c r="G11" s="5">
        <v>43244</v>
      </c>
      <c r="H11" s="6">
        <v>0.70833333333333337</v>
      </c>
      <c r="I11" s="6">
        <v>0.75</v>
      </c>
      <c r="J11" s="3">
        <v>606</v>
      </c>
      <c r="K11" s="3">
        <v>10</v>
      </c>
      <c r="L11" s="3">
        <v>0.92</v>
      </c>
      <c r="M11" s="3">
        <v>2.3E-2</v>
      </c>
      <c r="N11" s="3">
        <v>4.9000000000000002E-2</v>
      </c>
      <c r="O11" s="3">
        <v>8.0000000000000002E-3</v>
      </c>
      <c r="P11" s="7" t="s">
        <v>18</v>
      </c>
      <c r="Q11" s="7" t="s">
        <v>24</v>
      </c>
      <c r="R11" s="7" t="s">
        <v>31</v>
      </c>
      <c r="S11" s="7" t="s">
        <v>21</v>
      </c>
      <c r="T11" s="4">
        <v>7272</v>
      </c>
      <c r="U11" s="4">
        <v>31.5</v>
      </c>
      <c r="V11" s="4">
        <v>30.3</v>
      </c>
      <c r="W11" s="4">
        <v>29.1</v>
      </c>
      <c r="X11" s="4">
        <v>27.900000000000002</v>
      </c>
      <c r="Y11" s="4">
        <v>26.700000000000003</v>
      </c>
      <c r="Z11" s="4">
        <v>25.5</v>
      </c>
      <c r="AA11" s="4">
        <v>23</v>
      </c>
      <c r="AB11" s="4">
        <v>22.2</v>
      </c>
      <c r="AC11" s="4">
        <v>3636</v>
      </c>
      <c r="AD11" s="4">
        <v>26.8</v>
      </c>
      <c r="AE11" s="4">
        <v>22.2</v>
      </c>
      <c r="AF11" s="4">
        <v>20.5</v>
      </c>
      <c r="AG11" s="4">
        <v>20</v>
      </c>
      <c r="AH11" s="4">
        <v>1200</v>
      </c>
      <c r="AI11" s="4">
        <v>18.7</v>
      </c>
      <c r="AJ11" s="4">
        <v>18.399999999999999</v>
      </c>
    </row>
    <row r="12" spans="1:36" ht="37.15" customHeight="1" x14ac:dyDescent="0.25">
      <c r="A12" s="17" t="s">
        <v>64</v>
      </c>
      <c r="B12" s="2" t="s">
        <v>99</v>
      </c>
      <c r="C12" s="2" t="s">
        <v>22</v>
      </c>
      <c r="D12" s="2" t="s">
        <v>28</v>
      </c>
      <c r="E12" s="2">
        <v>47</v>
      </c>
      <c r="F12" s="4">
        <v>5863</v>
      </c>
      <c r="G12" s="5">
        <v>43244</v>
      </c>
      <c r="H12" s="6">
        <v>0.375</v>
      </c>
      <c r="I12" s="6">
        <v>0.41666666666666669</v>
      </c>
      <c r="J12" s="3">
        <v>309</v>
      </c>
      <c r="K12" s="3">
        <v>5</v>
      </c>
      <c r="L12" s="3">
        <v>0.92</v>
      </c>
      <c r="M12" s="3">
        <v>2.3E-2</v>
      </c>
      <c r="N12" s="3">
        <v>4.9000000000000002E-2</v>
      </c>
      <c r="O12" s="3">
        <v>8.0000000000000002E-3</v>
      </c>
      <c r="P12" s="7" t="s">
        <v>18</v>
      </c>
      <c r="Q12" s="7" t="s">
        <v>29</v>
      </c>
      <c r="R12" s="7" t="s">
        <v>25</v>
      </c>
      <c r="S12" s="7" t="s">
        <v>21</v>
      </c>
      <c r="T12" s="4">
        <v>5863</v>
      </c>
      <c r="U12" s="4">
        <v>39.799999999999997</v>
      </c>
      <c r="V12" s="4">
        <v>38.119999999999997</v>
      </c>
      <c r="W12" s="4">
        <v>36.44</v>
      </c>
      <c r="X12" s="4">
        <v>34.76</v>
      </c>
      <c r="Y12" s="4">
        <v>33.08</v>
      </c>
      <c r="Z12" s="4">
        <v>31.4</v>
      </c>
      <c r="AA12" s="4">
        <v>27.7</v>
      </c>
      <c r="AB12" s="4">
        <v>26.5</v>
      </c>
      <c r="AC12" s="4">
        <v>2931.5</v>
      </c>
      <c r="AD12" s="4">
        <v>31.3</v>
      </c>
      <c r="AE12" s="4">
        <v>25.3</v>
      </c>
      <c r="AF12" s="4">
        <v>22.9</v>
      </c>
      <c r="AG12" s="4">
        <v>22.2</v>
      </c>
      <c r="AH12" s="4">
        <v>1200</v>
      </c>
      <c r="AI12" s="4">
        <v>20</v>
      </c>
      <c r="AJ12" s="4">
        <v>19.5</v>
      </c>
    </row>
    <row r="13" spans="1:36" ht="37.15" customHeight="1" x14ac:dyDescent="0.25">
      <c r="A13" s="17" t="s">
        <v>65</v>
      </c>
      <c r="B13" s="2" t="s">
        <v>99</v>
      </c>
      <c r="C13" s="2" t="s">
        <v>22</v>
      </c>
      <c r="D13" s="2" t="s">
        <v>28</v>
      </c>
      <c r="E13" s="2">
        <v>47</v>
      </c>
      <c r="F13" s="4">
        <v>6863</v>
      </c>
      <c r="G13" s="5">
        <v>43244</v>
      </c>
      <c r="H13" s="6">
        <v>0.70833333333333337</v>
      </c>
      <c r="I13" s="6">
        <v>0.75</v>
      </c>
      <c r="J13" s="3">
        <v>594</v>
      </c>
      <c r="K13" s="3">
        <v>5</v>
      </c>
      <c r="L13" s="3">
        <v>0.92</v>
      </c>
      <c r="M13" s="3">
        <v>2.3E-2</v>
      </c>
      <c r="N13" s="3">
        <v>4.9000000000000002E-2</v>
      </c>
      <c r="O13" s="3">
        <v>8.0000000000000002E-3</v>
      </c>
      <c r="P13" s="7" t="s">
        <v>18</v>
      </c>
      <c r="Q13" s="7" t="s">
        <v>29</v>
      </c>
      <c r="R13" s="7" t="s">
        <v>25</v>
      </c>
      <c r="S13" s="7" t="s">
        <v>21</v>
      </c>
      <c r="T13" s="4">
        <v>6863</v>
      </c>
      <c r="U13" s="4">
        <v>42.5</v>
      </c>
      <c r="V13" s="4">
        <v>40.68</v>
      </c>
      <c r="W13" s="4">
        <v>38.86</v>
      </c>
      <c r="X13" s="4">
        <v>37.04</v>
      </c>
      <c r="Y13" s="4">
        <v>35.22</v>
      </c>
      <c r="Z13" s="4">
        <v>33.4</v>
      </c>
      <c r="AA13" s="4">
        <v>29.3</v>
      </c>
      <c r="AB13" s="4">
        <v>27.9</v>
      </c>
      <c r="AC13" s="4">
        <v>3431.5</v>
      </c>
      <c r="AD13" s="4">
        <v>32.799999999999997</v>
      </c>
      <c r="AE13" s="4">
        <v>26.4</v>
      </c>
      <c r="AF13" s="4">
        <v>23.7</v>
      </c>
      <c r="AG13" s="4">
        <v>22.9</v>
      </c>
      <c r="AH13" s="4">
        <v>1200</v>
      </c>
      <c r="AI13" s="4">
        <v>20</v>
      </c>
      <c r="AJ13" s="4">
        <v>19.5</v>
      </c>
    </row>
    <row r="14" spans="1:36" ht="37.15" customHeight="1" x14ac:dyDescent="0.25">
      <c r="A14" s="17" t="s">
        <v>66</v>
      </c>
      <c r="B14" s="2" t="s">
        <v>106</v>
      </c>
      <c r="C14" s="2" t="s">
        <v>22</v>
      </c>
      <c r="D14" s="2" t="s">
        <v>37</v>
      </c>
      <c r="E14" s="2">
        <v>20</v>
      </c>
      <c r="F14" s="4">
        <v>6466</v>
      </c>
      <c r="G14" s="5">
        <v>43244</v>
      </c>
      <c r="H14" s="6">
        <v>0.70833333333333337</v>
      </c>
      <c r="I14" s="6">
        <v>0.75</v>
      </c>
      <c r="J14" s="3">
        <v>541</v>
      </c>
      <c r="K14" s="3">
        <v>5</v>
      </c>
      <c r="L14" s="3">
        <v>0.92</v>
      </c>
      <c r="M14" s="3">
        <v>2.3E-2</v>
      </c>
      <c r="N14" s="3">
        <v>4.9000000000000002E-2</v>
      </c>
      <c r="O14" s="3">
        <v>8.0000000000000002E-3</v>
      </c>
      <c r="P14" s="7" t="s">
        <v>18</v>
      </c>
      <c r="Q14" s="7" t="s">
        <v>36</v>
      </c>
      <c r="R14" s="7" t="s">
        <v>25</v>
      </c>
      <c r="S14" s="7" t="s">
        <v>21</v>
      </c>
      <c r="T14" s="4">
        <v>6466</v>
      </c>
      <c r="U14" s="4">
        <v>41.2</v>
      </c>
      <c r="V14" s="4">
        <v>39.46</v>
      </c>
      <c r="W14" s="4">
        <v>37.72</v>
      </c>
      <c r="X14" s="4">
        <v>35.979999999999997</v>
      </c>
      <c r="Y14" s="4">
        <v>34.239999999999995</v>
      </c>
      <c r="Z14" s="4">
        <v>32.5</v>
      </c>
      <c r="AA14" s="4">
        <v>28.6</v>
      </c>
      <c r="AB14" s="4">
        <v>27.2</v>
      </c>
      <c r="AC14" s="4">
        <v>3233</v>
      </c>
      <c r="AD14" s="4">
        <v>32</v>
      </c>
      <c r="AE14" s="4">
        <v>25.9</v>
      </c>
      <c r="AF14" s="4">
        <v>23.4</v>
      </c>
      <c r="AG14" s="4">
        <v>22.6</v>
      </c>
      <c r="AH14" s="4">
        <v>1200</v>
      </c>
      <c r="AI14" s="4">
        <v>19.899999999999999</v>
      </c>
      <c r="AJ14" s="4">
        <v>19.5</v>
      </c>
    </row>
    <row r="15" spans="1:36" ht="37.15" customHeight="1" x14ac:dyDescent="0.25">
      <c r="A15" s="17" t="s">
        <v>67</v>
      </c>
      <c r="B15" s="2" t="s">
        <v>107</v>
      </c>
      <c r="C15" s="2" t="s">
        <v>22</v>
      </c>
      <c r="D15" s="2" t="s">
        <v>39</v>
      </c>
      <c r="E15" s="2">
        <v>55</v>
      </c>
      <c r="F15" s="4">
        <v>6683</v>
      </c>
      <c r="G15" s="5">
        <v>43244</v>
      </c>
      <c r="H15" s="6">
        <v>0.70833333333333337</v>
      </c>
      <c r="I15" s="6">
        <v>0.75</v>
      </c>
      <c r="J15" s="3">
        <v>556</v>
      </c>
      <c r="K15" s="3">
        <v>10</v>
      </c>
      <c r="L15" s="3">
        <v>0.92</v>
      </c>
      <c r="M15" s="3">
        <v>2.3E-2</v>
      </c>
      <c r="N15" s="3">
        <v>4.9000000000000002E-2</v>
      </c>
      <c r="O15" s="3">
        <v>8.0000000000000002E-3</v>
      </c>
      <c r="P15" s="7" t="s">
        <v>18</v>
      </c>
      <c r="Q15" s="7" t="s">
        <v>38</v>
      </c>
      <c r="R15" s="7" t="s">
        <v>25</v>
      </c>
      <c r="S15" s="7" t="s">
        <v>27</v>
      </c>
      <c r="T15" s="4">
        <v>6683</v>
      </c>
      <c r="U15" s="4">
        <v>40.299999999999997</v>
      </c>
      <c r="V15" s="4">
        <v>38.599999999999994</v>
      </c>
      <c r="W15" s="4">
        <v>36.899999999999991</v>
      </c>
      <c r="X15" s="4">
        <v>35.199999999999989</v>
      </c>
      <c r="Y15" s="4">
        <v>33.499999999999986</v>
      </c>
      <c r="Z15" s="4">
        <v>31.8</v>
      </c>
      <c r="AA15" s="4">
        <v>26.1</v>
      </c>
      <c r="AB15" s="4">
        <v>25</v>
      </c>
      <c r="AC15" s="4">
        <v>3341.5</v>
      </c>
      <c r="AD15" s="4">
        <v>29.7</v>
      </c>
      <c r="AE15" s="4">
        <v>24.2</v>
      </c>
      <c r="AF15" s="4">
        <v>22.1</v>
      </c>
      <c r="AG15" s="4">
        <v>21.4</v>
      </c>
      <c r="AH15" s="4">
        <v>1200</v>
      </c>
      <c r="AI15" s="4">
        <v>19.399999999999999</v>
      </c>
      <c r="AJ15" s="4">
        <v>19</v>
      </c>
    </row>
    <row r="16" spans="1:36" ht="37.15" customHeight="1" x14ac:dyDescent="0.25">
      <c r="A16" s="17" t="s">
        <v>68</v>
      </c>
      <c r="B16" s="2" t="s">
        <v>108</v>
      </c>
      <c r="C16" s="2" t="s">
        <v>22</v>
      </c>
      <c r="D16" s="2" t="s">
        <v>40</v>
      </c>
      <c r="E16" s="2">
        <v>66</v>
      </c>
      <c r="F16" s="4">
        <v>3161</v>
      </c>
      <c r="G16" s="5">
        <v>43244</v>
      </c>
      <c r="H16" s="6">
        <v>0.70833333333333337</v>
      </c>
      <c r="I16" s="6">
        <v>0.75</v>
      </c>
      <c r="J16" s="3">
        <v>264</v>
      </c>
      <c r="K16" s="3">
        <v>10</v>
      </c>
      <c r="L16" s="3">
        <v>0.92</v>
      </c>
      <c r="M16" s="3">
        <v>2.3E-2</v>
      </c>
      <c r="N16" s="3">
        <v>4.9000000000000002E-2</v>
      </c>
      <c r="O16" s="3">
        <v>8.0000000000000002E-3</v>
      </c>
      <c r="P16" s="7" t="s">
        <v>32</v>
      </c>
      <c r="Q16" s="7" t="s">
        <v>24</v>
      </c>
      <c r="R16" s="7" t="s">
        <v>31</v>
      </c>
      <c r="S16" s="7" t="s">
        <v>27</v>
      </c>
      <c r="T16" s="4">
        <v>3161</v>
      </c>
      <c r="U16" s="4">
        <v>18.7</v>
      </c>
      <c r="V16" s="4">
        <v>18.04</v>
      </c>
      <c r="W16" s="4">
        <v>17.38</v>
      </c>
      <c r="X16" s="4">
        <v>16.72</v>
      </c>
      <c r="Y16" s="4">
        <v>16.059999999999999</v>
      </c>
      <c r="Z16" s="4">
        <v>15.4</v>
      </c>
      <c r="AA16" s="4">
        <v>14.2</v>
      </c>
      <c r="AB16" s="4">
        <v>13.9</v>
      </c>
      <c r="AC16" s="4">
        <v>1580.5</v>
      </c>
      <c r="AD16" s="4">
        <v>17.2</v>
      </c>
      <c r="AE16" s="4">
        <v>14.4</v>
      </c>
      <c r="AF16" s="4">
        <v>13.5</v>
      </c>
      <c r="AG16" s="4">
        <v>13.3</v>
      </c>
      <c r="AH16" s="4">
        <v>1200</v>
      </c>
      <c r="AI16" s="4">
        <v>13.5</v>
      </c>
      <c r="AJ16" s="4">
        <v>13.3</v>
      </c>
    </row>
    <row r="17" spans="1:36" ht="37.15" customHeight="1" x14ac:dyDescent="0.25">
      <c r="A17" s="17" t="s">
        <v>69</v>
      </c>
      <c r="B17" s="2" t="s">
        <v>109</v>
      </c>
      <c r="C17" s="2" t="s">
        <v>22</v>
      </c>
      <c r="D17" s="2" t="s">
        <v>41</v>
      </c>
      <c r="E17" s="2">
        <v>50</v>
      </c>
      <c r="F17" s="4">
        <v>9231</v>
      </c>
      <c r="G17" s="5">
        <v>43244</v>
      </c>
      <c r="H17" s="6">
        <v>0.70833333333333337</v>
      </c>
      <c r="I17" s="6">
        <v>0.75</v>
      </c>
      <c r="J17" s="3">
        <v>768</v>
      </c>
      <c r="K17" s="3">
        <v>10</v>
      </c>
      <c r="L17" s="3">
        <v>0.92</v>
      </c>
      <c r="M17" s="3">
        <v>2.3E-2</v>
      </c>
      <c r="N17" s="3">
        <v>4.9000000000000002E-2</v>
      </c>
      <c r="O17" s="3">
        <v>8.0000000000000002E-3</v>
      </c>
      <c r="P17" s="7">
        <v>4</v>
      </c>
      <c r="Q17" s="7" t="s">
        <v>24</v>
      </c>
      <c r="R17" s="7" t="s">
        <v>42</v>
      </c>
      <c r="S17" s="7" t="s">
        <v>27</v>
      </c>
      <c r="T17" s="4">
        <v>9231</v>
      </c>
      <c r="U17" s="4">
        <v>38.1</v>
      </c>
      <c r="V17" s="4">
        <v>36.56</v>
      </c>
      <c r="W17" s="4">
        <v>35.020000000000003</v>
      </c>
      <c r="X17" s="4">
        <v>35.020000000000003</v>
      </c>
      <c r="Y17" s="4">
        <v>35.020000000000003</v>
      </c>
      <c r="Z17" s="4">
        <v>30.4</v>
      </c>
      <c r="AA17" s="4">
        <v>27.1</v>
      </c>
      <c r="AB17" s="4">
        <v>26</v>
      </c>
      <c r="AC17" s="4">
        <v>4615.5</v>
      </c>
      <c r="AD17" s="4">
        <v>30.3</v>
      </c>
      <c r="AE17" s="4">
        <v>24.8</v>
      </c>
      <c r="AF17" s="4">
        <v>22.6</v>
      </c>
      <c r="AG17" s="4">
        <v>21.9</v>
      </c>
      <c r="AH17" s="4">
        <v>1200</v>
      </c>
      <c r="AI17" s="4">
        <v>19.100000000000001</v>
      </c>
      <c r="AJ17" s="4">
        <v>18.8</v>
      </c>
    </row>
    <row r="18" spans="1:36" ht="37.15" customHeight="1" x14ac:dyDescent="0.25">
      <c r="A18" s="17" t="s">
        <v>70</v>
      </c>
      <c r="B18" s="2" t="s">
        <v>110</v>
      </c>
      <c r="C18" s="2" t="s">
        <v>22</v>
      </c>
      <c r="D18" s="2" t="s">
        <v>43</v>
      </c>
      <c r="E18" s="2">
        <v>32</v>
      </c>
      <c r="F18" s="4">
        <v>853</v>
      </c>
      <c r="G18" s="5">
        <v>43244</v>
      </c>
      <c r="H18" s="6">
        <v>0.70833333333333337</v>
      </c>
      <c r="I18" s="6">
        <v>0.75</v>
      </c>
      <c r="J18" s="3">
        <v>71</v>
      </c>
      <c r="K18" s="3">
        <v>10</v>
      </c>
      <c r="L18" s="3">
        <v>0.92</v>
      </c>
      <c r="M18" s="3">
        <v>2.3E-2</v>
      </c>
      <c r="N18" s="3">
        <v>4.9000000000000002E-2</v>
      </c>
      <c r="O18" s="3">
        <v>8.0000000000000002E-3</v>
      </c>
      <c r="P18" s="7" t="s">
        <v>18</v>
      </c>
      <c r="Q18" s="7" t="s">
        <v>24</v>
      </c>
      <c r="R18" s="7" t="s">
        <v>42</v>
      </c>
      <c r="S18" s="7" t="s">
        <v>21</v>
      </c>
      <c r="T18" s="4">
        <v>853</v>
      </c>
      <c r="U18" s="4">
        <v>23.6</v>
      </c>
      <c r="V18" s="4">
        <v>22.880000000000003</v>
      </c>
      <c r="W18" s="4">
        <v>22.16</v>
      </c>
      <c r="X18" s="4">
        <v>22.16</v>
      </c>
      <c r="Y18" s="4">
        <v>22.16</v>
      </c>
      <c r="Z18" s="4">
        <v>20</v>
      </c>
      <c r="AA18" s="4">
        <v>18.8</v>
      </c>
      <c r="AB18" s="4">
        <v>18.5</v>
      </c>
      <c r="AC18" s="4">
        <v>426.5</v>
      </c>
      <c r="AD18" s="4">
        <v>22.7</v>
      </c>
      <c r="AE18" s="4">
        <v>19.399999999999999</v>
      </c>
      <c r="AF18" s="4">
        <v>18.3</v>
      </c>
      <c r="AG18" s="4">
        <v>18.100000000000001</v>
      </c>
      <c r="AH18" s="4">
        <v>1200</v>
      </c>
      <c r="AI18" s="4">
        <v>18.8</v>
      </c>
      <c r="AJ18" s="4">
        <v>18.5</v>
      </c>
    </row>
    <row r="19" spans="1:36" ht="37.15" customHeight="1" x14ac:dyDescent="0.25">
      <c r="A19" s="17" t="s">
        <v>71</v>
      </c>
      <c r="B19" s="2" t="s">
        <v>101</v>
      </c>
      <c r="C19" s="2" t="s">
        <v>22</v>
      </c>
      <c r="D19" s="2" t="s">
        <v>44</v>
      </c>
      <c r="E19" s="2">
        <v>100</v>
      </c>
      <c r="F19" s="4">
        <v>4327</v>
      </c>
      <c r="G19" s="5">
        <v>43244</v>
      </c>
      <c r="H19" s="6">
        <v>0.70833333333333337</v>
      </c>
      <c r="I19" s="6">
        <v>0.75</v>
      </c>
      <c r="J19" s="3">
        <v>396</v>
      </c>
      <c r="K19" s="3">
        <v>5</v>
      </c>
      <c r="L19" s="3">
        <v>0.92</v>
      </c>
      <c r="M19" s="3">
        <v>2.3E-2</v>
      </c>
      <c r="N19" s="3">
        <v>4.9000000000000002E-2</v>
      </c>
      <c r="O19" s="3">
        <v>8.0000000000000002E-3</v>
      </c>
      <c r="P19" s="7" t="s">
        <v>18</v>
      </c>
      <c r="Q19" s="7" t="s">
        <v>36</v>
      </c>
      <c r="R19" s="7" t="s">
        <v>25</v>
      </c>
      <c r="S19" s="7" t="s">
        <v>21</v>
      </c>
      <c r="T19" s="4">
        <v>4327</v>
      </c>
      <c r="U19" s="4">
        <v>35.200000000000003</v>
      </c>
      <c r="V19" s="4">
        <v>33.78</v>
      </c>
      <c r="W19" s="4">
        <v>32.36</v>
      </c>
      <c r="X19" s="4">
        <v>30.939999999999998</v>
      </c>
      <c r="Y19" s="4">
        <v>29.519999999999996</v>
      </c>
      <c r="Z19" s="4">
        <v>28.1</v>
      </c>
      <c r="AA19" s="4">
        <v>25.1</v>
      </c>
      <c r="AB19" s="4">
        <v>24.2</v>
      </c>
      <c r="AC19" s="4">
        <v>2163.5</v>
      </c>
      <c r="AD19" s="4">
        <v>28.8</v>
      </c>
      <c r="AE19" s="4">
        <v>23.6</v>
      </c>
      <c r="AF19" s="4">
        <v>21.6</v>
      </c>
      <c r="AG19" s="4">
        <v>21</v>
      </c>
      <c r="AH19" s="4">
        <v>1200</v>
      </c>
      <c r="AI19" s="4">
        <v>19.899999999999999</v>
      </c>
      <c r="AJ19" s="4">
        <v>19.5</v>
      </c>
    </row>
    <row r="20" spans="1:36" ht="37.15" customHeight="1" x14ac:dyDescent="0.25">
      <c r="A20" s="17" t="s">
        <v>72</v>
      </c>
      <c r="B20" s="2" t="s">
        <v>101</v>
      </c>
      <c r="C20" s="2" t="s">
        <v>22</v>
      </c>
      <c r="D20" s="2" t="s">
        <v>44</v>
      </c>
      <c r="E20" s="2">
        <v>68</v>
      </c>
      <c r="F20" s="4">
        <v>4267</v>
      </c>
      <c r="G20" s="5">
        <v>43244</v>
      </c>
      <c r="H20" s="6">
        <v>0.70833333333333337</v>
      </c>
      <c r="I20" s="6">
        <v>0.75</v>
      </c>
      <c r="J20" s="3">
        <v>356</v>
      </c>
      <c r="K20" s="3">
        <v>5</v>
      </c>
      <c r="L20" s="3">
        <v>0.92</v>
      </c>
      <c r="M20" s="3">
        <v>2.3E-2</v>
      </c>
      <c r="N20" s="3">
        <v>4.9000000000000002E-2</v>
      </c>
      <c r="O20" s="3">
        <v>8.0000000000000002E-3</v>
      </c>
      <c r="P20" s="7" t="s">
        <v>18</v>
      </c>
      <c r="Q20" s="7" t="s">
        <v>24</v>
      </c>
      <c r="R20" s="7" t="s">
        <v>25</v>
      </c>
      <c r="S20" s="7" t="s">
        <v>21</v>
      </c>
      <c r="T20" s="4">
        <v>4267</v>
      </c>
      <c r="U20" s="4">
        <v>34.9</v>
      </c>
      <c r="V20" s="4">
        <v>33.5</v>
      </c>
      <c r="W20" s="4">
        <v>32.1</v>
      </c>
      <c r="X20" s="4">
        <v>30.700000000000003</v>
      </c>
      <c r="Y20" s="4">
        <v>29.300000000000004</v>
      </c>
      <c r="Z20" s="4">
        <v>27.9</v>
      </c>
      <c r="AA20" s="4">
        <v>25</v>
      </c>
      <c r="AB20" s="4">
        <v>24</v>
      </c>
      <c r="AC20" s="4">
        <v>2133.5</v>
      </c>
      <c r="AD20" s="4">
        <v>28.6</v>
      </c>
      <c r="AE20" s="4">
        <v>23.5</v>
      </c>
      <c r="AF20" s="4">
        <v>21.5</v>
      </c>
      <c r="AG20" s="4">
        <v>20.9</v>
      </c>
      <c r="AH20" s="4">
        <v>1200</v>
      </c>
      <c r="AI20" s="4">
        <v>19.899999999999999</v>
      </c>
      <c r="AJ20" s="4">
        <v>19.5</v>
      </c>
    </row>
    <row r="21" spans="1:36" ht="37.15" customHeight="1" x14ac:dyDescent="0.25">
      <c r="A21" s="17" t="s">
        <v>73</v>
      </c>
      <c r="B21" s="2" t="s">
        <v>107</v>
      </c>
      <c r="C21" s="2" t="s">
        <v>22</v>
      </c>
      <c r="D21" s="2" t="s">
        <v>39</v>
      </c>
      <c r="E21" s="2">
        <v>55</v>
      </c>
      <c r="F21" s="4">
        <v>7307</v>
      </c>
      <c r="G21" s="5">
        <v>43270</v>
      </c>
      <c r="H21" s="6">
        <v>0.34583333333333338</v>
      </c>
      <c r="I21" s="6">
        <v>0.35625000000000001</v>
      </c>
      <c r="J21" s="3">
        <v>135</v>
      </c>
      <c r="K21" s="3">
        <v>10</v>
      </c>
      <c r="L21" s="3">
        <v>0.92</v>
      </c>
      <c r="M21" s="3">
        <v>2.3E-2</v>
      </c>
      <c r="N21" s="3">
        <v>4.9000000000000002E-2</v>
      </c>
      <c r="O21" s="3">
        <v>8.0000000000000002E-3</v>
      </c>
      <c r="P21" s="7" t="s">
        <v>18</v>
      </c>
      <c r="Q21" s="7" t="s">
        <v>36</v>
      </c>
      <c r="R21" s="7" t="s">
        <v>25</v>
      </c>
      <c r="S21" s="7" t="s">
        <v>27</v>
      </c>
      <c r="T21" s="4">
        <v>7307</v>
      </c>
      <c r="U21" s="4">
        <v>41.9</v>
      </c>
      <c r="V21" s="4">
        <v>40.119999999999997</v>
      </c>
      <c r="W21" s="4">
        <v>38.339999999999996</v>
      </c>
      <c r="X21" s="4">
        <v>36.559999999999995</v>
      </c>
      <c r="Y21" s="4">
        <v>34.779999999999994</v>
      </c>
      <c r="Z21" s="4">
        <v>33</v>
      </c>
      <c r="AA21" s="4">
        <v>26.9</v>
      </c>
      <c r="AB21" s="4">
        <v>25.7</v>
      </c>
      <c r="AC21" s="4">
        <v>3653.5</v>
      </c>
      <c r="AD21" s="4">
        <v>30.4</v>
      </c>
      <c r="AE21" s="4">
        <v>24.7</v>
      </c>
      <c r="AF21" s="4">
        <v>22.5</v>
      </c>
      <c r="AG21" s="4">
        <v>21.8</v>
      </c>
      <c r="AH21" s="4">
        <v>1200</v>
      </c>
      <c r="AI21" s="4">
        <v>19.399999999999999</v>
      </c>
      <c r="AJ21" s="4">
        <v>19</v>
      </c>
    </row>
    <row r="22" spans="1:36" ht="37.15" customHeight="1" x14ac:dyDescent="0.25">
      <c r="A22" s="17" t="s">
        <v>74</v>
      </c>
      <c r="B22" s="2" t="s">
        <v>111</v>
      </c>
      <c r="C22" s="2" t="s">
        <v>22</v>
      </c>
      <c r="D22" s="2" t="s">
        <v>45</v>
      </c>
      <c r="E22" s="2">
        <v>93</v>
      </c>
      <c r="F22" s="4">
        <v>4663</v>
      </c>
      <c r="G22" s="5">
        <v>43270</v>
      </c>
      <c r="H22" s="6">
        <v>0.72222222222222221</v>
      </c>
      <c r="I22" s="6">
        <v>0.74305555555555547</v>
      </c>
      <c r="J22" s="3">
        <v>194</v>
      </c>
      <c r="K22" s="3">
        <v>5</v>
      </c>
      <c r="L22" s="3">
        <v>0.92</v>
      </c>
      <c r="M22" s="3">
        <v>2.3E-2</v>
      </c>
      <c r="N22" s="3">
        <v>4.9000000000000002E-2</v>
      </c>
      <c r="O22" s="3">
        <v>8.0000000000000002E-3</v>
      </c>
      <c r="P22" s="7" t="s">
        <v>18</v>
      </c>
      <c r="Q22" s="7" t="s">
        <v>36</v>
      </c>
      <c r="R22" s="7" t="s">
        <v>25</v>
      </c>
      <c r="S22" s="7" t="s">
        <v>21</v>
      </c>
      <c r="T22" s="4">
        <v>4663</v>
      </c>
      <c r="U22" s="4">
        <v>36.200000000000003</v>
      </c>
      <c r="V22" s="4">
        <v>34.72</v>
      </c>
      <c r="W22" s="4">
        <v>33.239999999999995</v>
      </c>
      <c r="X22" s="4">
        <v>31.759999999999994</v>
      </c>
      <c r="Y22" s="4">
        <v>30.279999999999994</v>
      </c>
      <c r="Z22" s="4">
        <v>28.8</v>
      </c>
      <c r="AA22" s="4">
        <v>25.7</v>
      </c>
      <c r="AB22" s="4">
        <v>24.7</v>
      </c>
      <c r="AC22" s="4">
        <v>2331.5</v>
      </c>
      <c r="AD22" s="4">
        <v>29.3</v>
      </c>
      <c r="AE22" s="4">
        <v>23.9</v>
      </c>
      <c r="AF22" s="4">
        <v>21.9</v>
      </c>
      <c r="AG22" s="4">
        <v>21.2</v>
      </c>
      <c r="AH22" s="4">
        <v>1200</v>
      </c>
      <c r="AI22" s="4">
        <v>19.899999999999999</v>
      </c>
      <c r="AJ22" s="4">
        <v>19.5</v>
      </c>
    </row>
    <row r="23" spans="1:36" ht="37.15" customHeight="1" x14ac:dyDescent="0.25">
      <c r="A23" s="17" t="s">
        <v>75</v>
      </c>
      <c r="B23" s="2" t="s">
        <v>100</v>
      </c>
      <c r="C23" s="2" t="s">
        <v>22</v>
      </c>
      <c r="D23" s="2" t="s">
        <v>23</v>
      </c>
      <c r="E23" s="2">
        <v>1</v>
      </c>
      <c r="F23" s="4">
        <v>1350</v>
      </c>
      <c r="G23" s="5">
        <v>43271</v>
      </c>
      <c r="H23" s="6">
        <v>0.2951388888888889</v>
      </c>
      <c r="I23" s="6">
        <v>0.3125</v>
      </c>
      <c r="J23" s="3">
        <v>45</v>
      </c>
      <c r="K23" s="3">
        <v>5</v>
      </c>
      <c r="L23" s="3">
        <v>0.92</v>
      </c>
      <c r="M23" s="3">
        <v>2.3E-2</v>
      </c>
      <c r="N23" s="3">
        <v>4.9000000000000002E-2</v>
      </c>
      <c r="O23" s="3">
        <v>8.0000000000000002E-3</v>
      </c>
      <c r="P23" s="7" t="s">
        <v>18</v>
      </c>
      <c r="Q23" s="7" t="s">
        <v>24</v>
      </c>
      <c r="R23" s="7" t="s">
        <v>25</v>
      </c>
      <c r="S23" s="7" t="s">
        <v>21</v>
      </c>
      <c r="T23" s="4">
        <v>1350</v>
      </c>
      <c r="U23" s="4">
        <v>26.2</v>
      </c>
      <c r="V23" s="4">
        <v>25.32</v>
      </c>
      <c r="W23" s="4">
        <v>24.44</v>
      </c>
      <c r="X23" s="4">
        <v>23.560000000000002</v>
      </c>
      <c r="Y23" s="4">
        <v>22.680000000000003</v>
      </c>
      <c r="Z23" s="4">
        <v>21.8</v>
      </c>
      <c r="AA23" s="4">
        <v>20.2</v>
      </c>
      <c r="AB23" s="4">
        <v>19.7</v>
      </c>
      <c r="AC23" s="4">
        <v>675</v>
      </c>
      <c r="AD23" s="4">
        <v>24.1</v>
      </c>
      <c r="AE23" s="4">
        <v>20.3</v>
      </c>
      <c r="AF23" s="4">
        <v>19</v>
      </c>
      <c r="AG23" s="4">
        <v>18.7</v>
      </c>
      <c r="AH23" s="4">
        <v>1200</v>
      </c>
      <c r="AI23" s="4">
        <v>19.899999999999999</v>
      </c>
      <c r="AJ23" s="4">
        <v>19.5</v>
      </c>
    </row>
    <row r="24" spans="1:36" ht="37.15" customHeight="1" x14ac:dyDescent="0.25">
      <c r="A24" s="17" t="s">
        <v>76</v>
      </c>
      <c r="B24" s="2" t="s">
        <v>106</v>
      </c>
      <c r="C24" s="2" t="s">
        <v>22</v>
      </c>
      <c r="D24" s="2" t="s">
        <v>37</v>
      </c>
      <c r="E24" s="2">
        <v>4</v>
      </c>
      <c r="F24" s="4">
        <v>3720</v>
      </c>
      <c r="G24" s="5">
        <v>43271</v>
      </c>
      <c r="H24" s="6">
        <v>0.2951388888888889</v>
      </c>
      <c r="I24" s="6">
        <v>0.3125</v>
      </c>
      <c r="J24" s="3">
        <v>124</v>
      </c>
      <c r="K24" s="3">
        <v>5</v>
      </c>
      <c r="L24" s="3">
        <v>0.92</v>
      </c>
      <c r="M24" s="3">
        <v>2.3E-2</v>
      </c>
      <c r="N24" s="3">
        <v>4.9000000000000002E-2</v>
      </c>
      <c r="O24" s="3">
        <v>8.0000000000000002E-3</v>
      </c>
      <c r="P24" s="7" t="s">
        <v>18</v>
      </c>
      <c r="Q24" s="7" t="s">
        <v>24</v>
      </c>
      <c r="R24" s="7" t="s">
        <v>25</v>
      </c>
      <c r="S24" s="7" t="s">
        <v>21</v>
      </c>
      <c r="T24" s="4">
        <v>3720</v>
      </c>
      <c r="U24" s="4">
        <v>33.299999999999997</v>
      </c>
      <c r="V24" s="4">
        <v>31.999999999999996</v>
      </c>
      <c r="W24" s="4">
        <v>30.699999999999996</v>
      </c>
      <c r="X24" s="4">
        <v>29.399999999999995</v>
      </c>
      <c r="Y24" s="4">
        <v>28.099999999999994</v>
      </c>
      <c r="Z24" s="4">
        <v>26.8</v>
      </c>
      <c r="AA24" s="4">
        <v>24.1</v>
      </c>
      <c r="AB24" s="4">
        <v>23.2</v>
      </c>
      <c r="AC24" s="4">
        <v>1860</v>
      </c>
      <c r="AD24" s="4">
        <v>27.8</v>
      </c>
      <c r="AE24" s="4">
        <v>22.9</v>
      </c>
      <c r="AF24" s="4">
        <v>21</v>
      </c>
      <c r="AG24" s="4">
        <v>20.5</v>
      </c>
      <c r="AH24" s="4">
        <v>1200</v>
      </c>
      <c r="AI24" s="4">
        <v>19.899999999999999</v>
      </c>
      <c r="AJ24" s="4">
        <v>19.5</v>
      </c>
    </row>
    <row r="25" spans="1:36" ht="37.15" customHeight="1" x14ac:dyDescent="0.25">
      <c r="A25" s="17" t="s">
        <v>77</v>
      </c>
      <c r="B25" s="2" t="s">
        <v>112</v>
      </c>
      <c r="C25" s="2" t="s">
        <v>22</v>
      </c>
      <c r="D25" s="2" t="s">
        <v>46</v>
      </c>
      <c r="E25" s="2">
        <v>74</v>
      </c>
      <c r="F25" s="4">
        <v>4140</v>
      </c>
      <c r="G25" s="5">
        <v>43271</v>
      </c>
      <c r="H25" s="6">
        <v>0.2951388888888889</v>
      </c>
      <c r="I25" s="6">
        <v>0.3125</v>
      </c>
      <c r="J25" s="3">
        <v>138</v>
      </c>
      <c r="K25" s="3">
        <v>5</v>
      </c>
      <c r="L25" s="3">
        <v>0.92</v>
      </c>
      <c r="M25" s="3">
        <v>2.3E-2</v>
      </c>
      <c r="N25" s="3">
        <v>4.9000000000000002E-2</v>
      </c>
      <c r="O25" s="3">
        <v>8.0000000000000002E-3</v>
      </c>
      <c r="P25" s="7" t="s">
        <v>18</v>
      </c>
      <c r="Q25" s="7" t="s">
        <v>24</v>
      </c>
      <c r="R25" s="7" t="s">
        <v>25</v>
      </c>
      <c r="S25" s="7" t="s">
        <v>21</v>
      </c>
      <c r="T25" s="4">
        <v>4140</v>
      </c>
      <c r="U25" s="4">
        <v>34.5</v>
      </c>
      <c r="V25" s="4">
        <v>33.14</v>
      </c>
      <c r="W25" s="4">
        <v>31.78</v>
      </c>
      <c r="X25" s="4">
        <v>30.42</v>
      </c>
      <c r="Y25" s="4">
        <v>29.060000000000002</v>
      </c>
      <c r="Z25" s="4">
        <v>27.7</v>
      </c>
      <c r="AA25" s="4">
        <v>24.8</v>
      </c>
      <c r="AB25" s="4">
        <v>23.9</v>
      </c>
      <c r="AC25" s="4">
        <v>2070</v>
      </c>
      <c r="AD25" s="4">
        <v>28.4</v>
      </c>
      <c r="AE25" s="4">
        <v>23.3</v>
      </c>
      <c r="AF25" s="4">
        <v>21.4</v>
      </c>
      <c r="AG25" s="4">
        <v>20.8</v>
      </c>
      <c r="AH25" s="4">
        <v>1200</v>
      </c>
      <c r="AI25" s="4">
        <v>19.899999999999999</v>
      </c>
      <c r="AJ25" s="4">
        <v>19.5</v>
      </c>
    </row>
    <row r="26" spans="1:36" ht="37.15" customHeight="1" x14ac:dyDescent="0.25">
      <c r="A26" s="17" t="s">
        <v>78</v>
      </c>
      <c r="B26" s="2" t="s">
        <v>113</v>
      </c>
      <c r="C26" s="2" t="s">
        <v>22</v>
      </c>
      <c r="D26" s="2" t="s">
        <v>46</v>
      </c>
      <c r="E26" s="2">
        <v>57</v>
      </c>
      <c r="F26" s="4">
        <v>2970</v>
      </c>
      <c r="G26" s="5">
        <v>43271</v>
      </c>
      <c r="H26" s="6">
        <v>0.2951388888888889</v>
      </c>
      <c r="I26" s="6">
        <v>0.3125</v>
      </c>
      <c r="J26" s="3">
        <v>99</v>
      </c>
      <c r="K26" s="3">
        <v>5</v>
      </c>
      <c r="L26" s="3">
        <v>0.92</v>
      </c>
      <c r="M26" s="3">
        <v>2.3E-2</v>
      </c>
      <c r="N26" s="3">
        <v>4.9000000000000002E-2</v>
      </c>
      <c r="O26" s="3">
        <v>8.0000000000000002E-3</v>
      </c>
      <c r="P26" s="7" t="s">
        <v>18</v>
      </c>
      <c r="Q26" s="7" t="s">
        <v>24</v>
      </c>
      <c r="R26" s="7" t="s">
        <v>25</v>
      </c>
      <c r="S26" s="7" t="s">
        <v>21</v>
      </c>
      <c r="T26" s="4">
        <v>2970</v>
      </c>
      <c r="U26" s="4">
        <v>31.1</v>
      </c>
      <c r="V26" s="4">
        <v>29.92</v>
      </c>
      <c r="W26" s="4">
        <v>28.740000000000002</v>
      </c>
      <c r="X26" s="4">
        <v>27.560000000000002</v>
      </c>
      <c r="Y26" s="4">
        <v>26.380000000000003</v>
      </c>
      <c r="Z26" s="4">
        <v>25.2</v>
      </c>
      <c r="AA26" s="4">
        <v>22.9</v>
      </c>
      <c r="AB26" s="4">
        <v>22.1</v>
      </c>
      <c r="AC26" s="4">
        <v>1485</v>
      </c>
      <c r="AD26" s="4">
        <v>26.6</v>
      </c>
      <c r="AE26" s="4">
        <v>22.1</v>
      </c>
      <c r="AF26" s="4">
        <v>20.399999999999999</v>
      </c>
      <c r="AG26" s="4">
        <v>19.899999999999999</v>
      </c>
      <c r="AH26" s="4">
        <v>1200</v>
      </c>
      <c r="AI26" s="4">
        <v>19.899999999999999</v>
      </c>
      <c r="AJ26" s="4">
        <v>19.5</v>
      </c>
    </row>
    <row r="27" spans="1:36" ht="37.15" customHeight="1" x14ac:dyDescent="0.25">
      <c r="A27" s="17" t="s">
        <v>79</v>
      </c>
      <c r="B27" s="2" t="s">
        <v>114</v>
      </c>
      <c r="C27" s="2" t="s">
        <v>22</v>
      </c>
      <c r="D27" s="2" t="s">
        <v>23</v>
      </c>
      <c r="E27" s="2">
        <v>0</v>
      </c>
      <c r="F27" s="4">
        <v>6090</v>
      </c>
      <c r="G27" s="5">
        <v>43271</v>
      </c>
      <c r="H27" s="6">
        <v>0.2951388888888889</v>
      </c>
      <c r="I27" s="6">
        <v>0.3125</v>
      </c>
      <c r="J27" s="3">
        <v>203</v>
      </c>
      <c r="K27" s="3">
        <v>5</v>
      </c>
      <c r="L27" s="3">
        <v>0.92</v>
      </c>
      <c r="M27" s="3">
        <v>2.3E-2</v>
      </c>
      <c r="N27" s="3">
        <v>4.9000000000000002E-2</v>
      </c>
      <c r="O27" s="3">
        <v>8.0000000000000002E-3</v>
      </c>
      <c r="P27" s="7" t="s">
        <v>18</v>
      </c>
      <c r="Q27" s="7" t="s">
        <v>24</v>
      </c>
      <c r="R27" s="7" t="s">
        <v>25</v>
      </c>
      <c r="S27" s="7" t="s">
        <v>21</v>
      </c>
      <c r="T27" s="4">
        <v>6090</v>
      </c>
      <c r="U27" s="4">
        <v>39.9</v>
      </c>
      <c r="V27" s="4">
        <v>38.24</v>
      </c>
      <c r="W27" s="4">
        <v>36.580000000000005</v>
      </c>
      <c r="X27" s="4">
        <v>34.920000000000009</v>
      </c>
      <c r="Y27" s="4">
        <v>33.260000000000012</v>
      </c>
      <c r="Z27" s="4">
        <v>31.6</v>
      </c>
      <c r="AA27" s="4">
        <v>27.9</v>
      </c>
      <c r="AB27" s="4">
        <v>26.6</v>
      </c>
      <c r="AC27" s="4">
        <v>3045</v>
      </c>
      <c r="AD27" s="4">
        <v>31.4</v>
      </c>
      <c r="AE27" s="4">
        <v>25.4</v>
      </c>
      <c r="AF27" s="4">
        <v>23</v>
      </c>
      <c r="AG27" s="4">
        <v>22.2</v>
      </c>
      <c r="AH27" s="4">
        <v>1200</v>
      </c>
      <c r="AI27" s="4">
        <v>19.899999999999999</v>
      </c>
      <c r="AJ27" s="4">
        <v>19.5</v>
      </c>
    </row>
    <row r="28" spans="1:36" ht="37.15" customHeight="1" x14ac:dyDescent="0.25">
      <c r="A28" s="17" t="s">
        <v>80</v>
      </c>
      <c r="B28" s="2" t="s">
        <v>115</v>
      </c>
      <c r="C28" s="2" t="s">
        <v>22</v>
      </c>
      <c r="D28" s="2" t="s">
        <v>47</v>
      </c>
      <c r="E28" s="2">
        <v>25</v>
      </c>
      <c r="F28" s="4">
        <v>3870</v>
      </c>
      <c r="G28" s="5">
        <v>43272</v>
      </c>
      <c r="H28" s="6">
        <v>0.71875</v>
      </c>
      <c r="I28" s="6">
        <v>0.73958333333333337</v>
      </c>
      <c r="J28" s="3">
        <v>161</v>
      </c>
      <c r="K28" s="3">
        <v>10</v>
      </c>
      <c r="L28" s="3">
        <v>0.92</v>
      </c>
      <c r="M28" s="3">
        <v>2.3E-2</v>
      </c>
      <c r="N28" s="3">
        <v>4.9000000000000002E-2</v>
      </c>
      <c r="O28" s="3">
        <v>8.0000000000000002E-3</v>
      </c>
      <c r="P28" s="7">
        <v>4</v>
      </c>
      <c r="Q28" s="7" t="s">
        <v>24</v>
      </c>
      <c r="R28" s="7" t="s">
        <v>25</v>
      </c>
      <c r="S28" s="7" t="s">
        <v>21</v>
      </c>
      <c r="T28" s="4">
        <v>3870</v>
      </c>
      <c r="U28" s="4">
        <v>30.1</v>
      </c>
      <c r="V28" s="4">
        <v>28.98</v>
      </c>
      <c r="W28" s="4">
        <v>27.86</v>
      </c>
      <c r="X28" s="4">
        <v>26.74</v>
      </c>
      <c r="Y28" s="4">
        <v>25.619999999999997</v>
      </c>
      <c r="Z28" s="4">
        <v>24.5</v>
      </c>
      <c r="AA28" s="4">
        <v>22.3</v>
      </c>
      <c r="AB28" s="4">
        <v>21.6</v>
      </c>
      <c r="AC28" s="4">
        <v>1935</v>
      </c>
      <c r="AD28" s="4">
        <v>26.1</v>
      </c>
      <c r="AE28" s="4">
        <v>21.7</v>
      </c>
      <c r="AF28" s="4">
        <v>20.100000000000001</v>
      </c>
      <c r="AG28" s="4">
        <v>19.7</v>
      </c>
      <c r="AH28" s="4">
        <v>1200</v>
      </c>
      <c r="AI28" s="4">
        <v>19.2</v>
      </c>
      <c r="AJ28" s="4">
        <v>18.899999999999999</v>
      </c>
    </row>
    <row r="29" spans="1:36" ht="37.15" customHeight="1" x14ac:dyDescent="0.25">
      <c r="A29" s="17" t="s">
        <v>81</v>
      </c>
      <c r="B29" s="2" t="s">
        <v>101</v>
      </c>
      <c r="C29" s="2" t="s">
        <v>22</v>
      </c>
      <c r="D29" s="2" t="s">
        <v>44</v>
      </c>
      <c r="E29" s="2">
        <v>122</v>
      </c>
      <c r="F29" s="4">
        <v>2219</v>
      </c>
      <c r="G29" s="5">
        <v>43273</v>
      </c>
      <c r="H29" s="6">
        <v>0.33333333333333331</v>
      </c>
      <c r="I29" s="6">
        <v>0.35416666666666669</v>
      </c>
      <c r="J29" s="3">
        <v>82</v>
      </c>
      <c r="K29" s="3">
        <v>5</v>
      </c>
      <c r="L29" s="3">
        <v>0.92</v>
      </c>
      <c r="M29" s="3">
        <v>2.3E-2</v>
      </c>
      <c r="N29" s="3">
        <v>4.9000000000000002E-2</v>
      </c>
      <c r="O29" s="3">
        <v>8.0000000000000002E-3</v>
      </c>
      <c r="P29" s="7" t="s">
        <v>18</v>
      </c>
      <c r="Q29" s="7" t="s">
        <v>24</v>
      </c>
      <c r="R29" s="7" t="s">
        <v>25</v>
      </c>
      <c r="S29" s="7" t="s">
        <v>21</v>
      </c>
      <c r="T29" s="4">
        <v>2219</v>
      </c>
      <c r="U29" s="4">
        <v>28.9</v>
      </c>
      <c r="V29" s="4">
        <v>27.86</v>
      </c>
      <c r="W29" s="4">
        <v>26.82</v>
      </c>
      <c r="X29" s="4">
        <v>25.78</v>
      </c>
      <c r="Y29" s="4">
        <v>24.740000000000002</v>
      </c>
      <c r="Z29" s="4">
        <v>23.7</v>
      </c>
      <c r="AA29" s="4">
        <v>21.6</v>
      </c>
      <c r="AB29" s="4">
        <v>21</v>
      </c>
      <c r="AC29" s="4">
        <v>1109.5</v>
      </c>
      <c r="AD29" s="4">
        <v>25.5</v>
      </c>
      <c r="AE29" s="4">
        <v>21.3</v>
      </c>
      <c r="AF29" s="4">
        <v>19.8</v>
      </c>
      <c r="AG29" s="4">
        <v>19.3</v>
      </c>
      <c r="AH29" s="4">
        <v>1200</v>
      </c>
      <c r="AI29" s="4">
        <v>19.899999999999999</v>
      </c>
      <c r="AJ29" s="4">
        <v>19.5</v>
      </c>
    </row>
    <row r="30" spans="1:36" ht="37.15" customHeight="1" x14ac:dyDescent="0.25">
      <c r="A30" s="17" t="s">
        <v>82</v>
      </c>
      <c r="B30" s="2" t="s">
        <v>116</v>
      </c>
      <c r="C30" s="2" t="s">
        <v>22</v>
      </c>
      <c r="D30" s="2" t="s">
        <v>48</v>
      </c>
      <c r="E30" s="2">
        <v>18</v>
      </c>
      <c r="F30" s="4">
        <v>1488</v>
      </c>
      <c r="G30" s="5">
        <v>43273</v>
      </c>
      <c r="H30" s="6">
        <v>0.33333333333333331</v>
      </c>
      <c r="I30" s="6">
        <v>0.35416666666666669</v>
      </c>
      <c r="J30" s="3">
        <v>55</v>
      </c>
      <c r="K30" s="3">
        <v>5</v>
      </c>
      <c r="L30" s="3">
        <v>0.92</v>
      </c>
      <c r="M30" s="3">
        <v>2.3E-2</v>
      </c>
      <c r="N30" s="3">
        <v>4.9000000000000002E-2</v>
      </c>
      <c r="O30" s="3">
        <v>8.0000000000000002E-3</v>
      </c>
      <c r="P30" s="7" t="s">
        <v>18</v>
      </c>
      <c r="Q30" s="7" t="s">
        <v>24</v>
      </c>
      <c r="R30" s="7" t="s">
        <v>25</v>
      </c>
      <c r="S30" s="7" t="s">
        <v>21</v>
      </c>
      <c r="T30" s="4">
        <v>1488</v>
      </c>
      <c r="U30" s="4">
        <v>26.6</v>
      </c>
      <c r="V30" s="4">
        <v>25.700000000000003</v>
      </c>
      <c r="W30" s="4">
        <v>24.800000000000004</v>
      </c>
      <c r="X30" s="4">
        <v>23.900000000000006</v>
      </c>
      <c r="Y30" s="4">
        <v>23.000000000000007</v>
      </c>
      <c r="Z30" s="4">
        <v>22.1</v>
      </c>
      <c r="AA30" s="4">
        <v>20.399999999999999</v>
      </c>
      <c r="AB30" s="4">
        <v>19.899999999999999</v>
      </c>
      <c r="AC30" s="4">
        <v>744</v>
      </c>
      <c r="AD30" s="4">
        <v>24.3</v>
      </c>
      <c r="AE30" s="4">
        <v>20.399999999999999</v>
      </c>
      <c r="AF30" s="4">
        <v>19.100000000000001</v>
      </c>
      <c r="AG30" s="4">
        <v>18.8</v>
      </c>
      <c r="AH30" s="4">
        <v>1200</v>
      </c>
      <c r="AI30" s="4">
        <v>19.899999999999999</v>
      </c>
      <c r="AJ30" s="4">
        <v>19.5</v>
      </c>
    </row>
    <row r="31" spans="1:36" ht="37.15" customHeight="1" x14ac:dyDescent="0.25">
      <c r="A31" s="17" t="s">
        <v>83</v>
      </c>
      <c r="B31" s="2" t="s">
        <v>117</v>
      </c>
      <c r="C31" s="2" t="s">
        <v>22</v>
      </c>
      <c r="D31" s="2" t="s">
        <v>48</v>
      </c>
      <c r="E31" s="2">
        <v>14</v>
      </c>
      <c r="F31" s="4">
        <v>3627</v>
      </c>
      <c r="G31" s="5">
        <v>43273</v>
      </c>
      <c r="H31" s="6">
        <v>0.33333333333333331</v>
      </c>
      <c r="I31" s="6">
        <v>0.35416666666666669</v>
      </c>
      <c r="J31" s="3">
        <v>134</v>
      </c>
      <c r="K31" s="3">
        <v>5</v>
      </c>
      <c r="L31" s="3">
        <v>0.92</v>
      </c>
      <c r="M31" s="3">
        <v>2.3E-2</v>
      </c>
      <c r="N31" s="3">
        <v>4.9000000000000002E-2</v>
      </c>
      <c r="O31" s="3">
        <v>8.0000000000000002E-3</v>
      </c>
      <c r="P31" s="7" t="s">
        <v>18</v>
      </c>
      <c r="Q31" s="7" t="s">
        <v>24</v>
      </c>
      <c r="R31" s="7" t="s">
        <v>25</v>
      </c>
      <c r="S31" s="7" t="s">
        <v>21</v>
      </c>
      <c r="T31" s="4">
        <v>3627</v>
      </c>
      <c r="U31" s="4">
        <v>33.1</v>
      </c>
      <c r="V31" s="4">
        <v>31.8</v>
      </c>
      <c r="W31" s="4">
        <v>30.5</v>
      </c>
      <c r="X31" s="4">
        <v>29.2</v>
      </c>
      <c r="Y31" s="4">
        <v>27.9</v>
      </c>
      <c r="Z31" s="4">
        <v>26.6</v>
      </c>
      <c r="AA31" s="4">
        <v>23.9</v>
      </c>
      <c r="AB31" s="4">
        <v>23.1</v>
      </c>
      <c r="AC31" s="4">
        <v>1813.5</v>
      </c>
      <c r="AD31" s="4">
        <v>27.6</v>
      </c>
      <c r="AE31" s="4">
        <v>22.8</v>
      </c>
      <c r="AF31" s="4">
        <v>20.9</v>
      </c>
      <c r="AG31" s="4">
        <v>20.399999999999999</v>
      </c>
      <c r="AH31" s="4">
        <v>1200</v>
      </c>
      <c r="AI31" s="4">
        <v>19.899999999999999</v>
      </c>
      <c r="AJ31" s="4">
        <v>19.5</v>
      </c>
    </row>
    <row r="32" spans="1:36" ht="37.15" customHeight="1" x14ac:dyDescent="0.25">
      <c r="A32" s="17" t="s">
        <v>84</v>
      </c>
      <c r="B32" s="2" t="s">
        <v>118</v>
      </c>
      <c r="C32" s="2" t="s">
        <v>22</v>
      </c>
      <c r="D32" s="2" t="s">
        <v>49</v>
      </c>
      <c r="E32" s="2">
        <v>17</v>
      </c>
      <c r="F32" s="4">
        <v>3897</v>
      </c>
      <c r="G32" s="5">
        <v>43273</v>
      </c>
      <c r="H32" s="6">
        <v>0.33333333333333331</v>
      </c>
      <c r="I32" s="6">
        <v>0.35416666666666669</v>
      </c>
      <c r="J32" s="3">
        <v>144</v>
      </c>
      <c r="K32" s="3">
        <v>5</v>
      </c>
      <c r="L32" s="3">
        <v>0.92</v>
      </c>
      <c r="M32" s="3">
        <v>2.3E-2</v>
      </c>
      <c r="N32" s="3">
        <v>4.9000000000000002E-2</v>
      </c>
      <c r="O32" s="3">
        <v>8.0000000000000002E-3</v>
      </c>
      <c r="P32" s="7" t="s">
        <v>18</v>
      </c>
      <c r="Q32" s="7" t="s">
        <v>36</v>
      </c>
      <c r="R32" s="7" t="s">
        <v>25</v>
      </c>
      <c r="S32" s="7" t="s">
        <v>21</v>
      </c>
      <c r="T32" s="4">
        <v>3897</v>
      </c>
      <c r="U32" s="4">
        <v>34</v>
      </c>
      <c r="V32" s="4">
        <v>32.659999999999997</v>
      </c>
      <c r="W32" s="4">
        <v>31.319999999999997</v>
      </c>
      <c r="X32" s="4">
        <v>29.979999999999997</v>
      </c>
      <c r="Y32" s="4">
        <v>28.639999999999997</v>
      </c>
      <c r="Z32" s="4">
        <v>27.3</v>
      </c>
      <c r="AA32" s="4">
        <v>24.4</v>
      </c>
      <c r="AB32" s="4">
        <v>23.6</v>
      </c>
      <c r="AC32" s="4">
        <v>1948.5</v>
      </c>
      <c r="AD32" s="4">
        <v>28.1</v>
      </c>
      <c r="AE32" s="4">
        <v>23.1</v>
      </c>
      <c r="AF32" s="4">
        <v>21.2</v>
      </c>
      <c r="AG32" s="4">
        <v>20.6</v>
      </c>
      <c r="AH32" s="4">
        <v>1200</v>
      </c>
      <c r="AI32" s="4">
        <v>19.899999999999999</v>
      </c>
      <c r="AJ32" s="4">
        <v>19.5</v>
      </c>
    </row>
    <row r="33" spans="1:36" ht="37.15" customHeight="1" x14ac:dyDescent="0.25">
      <c r="A33" s="17" t="s">
        <v>85</v>
      </c>
      <c r="B33" s="2" t="s">
        <v>119</v>
      </c>
      <c r="C33" s="2" t="s">
        <v>22</v>
      </c>
      <c r="D33" s="2" t="s">
        <v>35</v>
      </c>
      <c r="E33" s="2">
        <v>45</v>
      </c>
      <c r="F33" s="4">
        <v>6058</v>
      </c>
      <c r="G33" s="5">
        <v>43272</v>
      </c>
      <c r="H33" s="6">
        <v>0.73958333333333337</v>
      </c>
      <c r="I33" s="6">
        <v>0.76041666666666663</v>
      </c>
      <c r="J33" s="3">
        <v>252</v>
      </c>
      <c r="K33" s="3">
        <v>7</v>
      </c>
      <c r="L33" s="3">
        <v>0.92</v>
      </c>
      <c r="M33" s="3">
        <v>2.3E-2</v>
      </c>
      <c r="N33" s="3">
        <v>4.9000000000000002E-2</v>
      </c>
      <c r="O33" s="3">
        <v>8.0000000000000002E-3</v>
      </c>
      <c r="P33" s="7" t="s">
        <v>18</v>
      </c>
      <c r="Q33" s="7" t="s">
        <v>19</v>
      </c>
      <c r="R33" s="7" t="s">
        <v>20</v>
      </c>
      <c r="S33" s="7" t="s">
        <v>21</v>
      </c>
      <c r="T33" s="4">
        <v>6058</v>
      </c>
      <c r="U33" s="4">
        <v>40.799999999999997</v>
      </c>
      <c r="V33" s="4">
        <v>39.019999999999996</v>
      </c>
      <c r="W33" s="4">
        <v>37.239999999999995</v>
      </c>
      <c r="X33" s="4">
        <v>35.459999999999994</v>
      </c>
      <c r="Y33" s="4">
        <v>33.679999999999993</v>
      </c>
      <c r="Z33" s="4">
        <v>31.9</v>
      </c>
      <c r="AA33" s="4">
        <v>28</v>
      </c>
      <c r="AB33" s="4">
        <v>26.6</v>
      </c>
      <c r="AC33" s="4">
        <v>3029</v>
      </c>
      <c r="AD33" s="4">
        <v>31.9</v>
      </c>
      <c r="AE33" s="4">
        <v>25.6</v>
      </c>
      <c r="AF33" s="4">
        <v>23</v>
      </c>
      <c r="AG33" s="4">
        <v>22.3</v>
      </c>
      <c r="AH33" s="4">
        <v>1200</v>
      </c>
      <c r="AI33" s="4">
        <v>19.899999999999999</v>
      </c>
      <c r="AJ33" s="4">
        <v>19.5</v>
      </c>
    </row>
    <row r="34" spans="1:36" ht="37.15" customHeight="1" x14ac:dyDescent="0.25">
      <c r="A34" s="17" t="s">
        <v>86</v>
      </c>
      <c r="B34" s="2" t="s">
        <v>100</v>
      </c>
      <c r="C34" s="2" t="s">
        <v>22</v>
      </c>
      <c r="D34" s="2" t="s">
        <v>23</v>
      </c>
      <c r="E34" s="2">
        <v>5</v>
      </c>
      <c r="F34" s="4">
        <v>6300</v>
      </c>
      <c r="G34" s="5">
        <v>43278</v>
      </c>
      <c r="H34" s="6">
        <v>0.35069444444444442</v>
      </c>
      <c r="I34" s="6">
        <v>0.36805555555555558</v>
      </c>
      <c r="J34" s="3">
        <v>184</v>
      </c>
      <c r="K34" s="3">
        <v>5</v>
      </c>
      <c r="L34" s="3">
        <v>0.92</v>
      </c>
      <c r="M34" s="3">
        <v>2.3E-2</v>
      </c>
      <c r="N34" s="3">
        <v>4.9000000000000002E-2</v>
      </c>
      <c r="O34" s="3">
        <v>8.0000000000000002E-3</v>
      </c>
      <c r="P34" s="7" t="s">
        <v>18</v>
      </c>
      <c r="Q34" s="7" t="s">
        <v>19</v>
      </c>
      <c r="R34" s="7" t="s">
        <v>20</v>
      </c>
      <c r="S34" s="7" t="s">
        <v>21</v>
      </c>
      <c r="T34" s="4">
        <v>6300</v>
      </c>
      <c r="U34" s="4">
        <v>43.7</v>
      </c>
      <c r="V34" s="4">
        <v>41.760000000000005</v>
      </c>
      <c r="W34" s="4">
        <v>39.820000000000007</v>
      </c>
      <c r="X34" s="4">
        <v>37.88000000000001</v>
      </c>
      <c r="Y34" s="4">
        <v>35.940000000000012</v>
      </c>
      <c r="Z34" s="4">
        <v>34</v>
      </c>
      <c r="AA34" s="4">
        <v>29.6</v>
      </c>
      <c r="AB34" s="4">
        <v>28.1</v>
      </c>
      <c r="AC34" s="4">
        <v>3150</v>
      </c>
      <c r="AD34" s="4">
        <v>33.5</v>
      </c>
      <c r="AE34" s="4">
        <v>26.7</v>
      </c>
      <c r="AF34" s="4">
        <v>23.9</v>
      </c>
      <c r="AG34" s="4">
        <v>23</v>
      </c>
      <c r="AH34" s="4">
        <v>1200</v>
      </c>
      <c r="AI34" s="4">
        <v>20.2</v>
      </c>
      <c r="AJ34" s="4">
        <v>19.7</v>
      </c>
    </row>
    <row r="35" spans="1:36" ht="37.15" customHeight="1" x14ac:dyDescent="0.25">
      <c r="A35" s="17" t="s">
        <v>87</v>
      </c>
      <c r="B35" s="2" t="s">
        <v>120</v>
      </c>
      <c r="C35" s="2" t="s">
        <v>22</v>
      </c>
      <c r="D35" s="2" t="s">
        <v>50</v>
      </c>
      <c r="E35" s="2">
        <v>18</v>
      </c>
      <c r="F35" s="4">
        <v>1563</v>
      </c>
      <c r="G35" s="5">
        <v>43273</v>
      </c>
      <c r="H35" s="6">
        <v>0.70833333333333337</v>
      </c>
      <c r="I35" s="6">
        <v>0.72916666666666663</v>
      </c>
      <c r="J35" s="3">
        <v>65</v>
      </c>
      <c r="K35" s="3">
        <v>5</v>
      </c>
      <c r="L35" s="3">
        <v>0.92</v>
      </c>
      <c r="M35" s="3">
        <v>2.3E-2</v>
      </c>
      <c r="N35" s="3">
        <v>4.9000000000000002E-2</v>
      </c>
      <c r="O35" s="3">
        <v>8.0000000000000002E-3</v>
      </c>
      <c r="P35" s="7" t="s">
        <v>18</v>
      </c>
      <c r="Q35" s="7" t="s">
        <v>24</v>
      </c>
      <c r="R35" s="7" t="s">
        <v>25</v>
      </c>
      <c r="S35" s="7" t="s">
        <v>21</v>
      </c>
      <c r="T35" s="4">
        <v>1563</v>
      </c>
      <c r="U35" s="4">
        <v>26.9</v>
      </c>
      <c r="V35" s="4">
        <v>25.959999999999997</v>
      </c>
      <c r="W35" s="4">
        <v>25.019999999999996</v>
      </c>
      <c r="X35" s="4">
        <v>24.079999999999995</v>
      </c>
      <c r="Y35" s="4">
        <v>23.139999999999993</v>
      </c>
      <c r="Z35" s="4">
        <v>22.2</v>
      </c>
      <c r="AA35" s="4">
        <v>20.5</v>
      </c>
      <c r="AB35" s="4">
        <v>20</v>
      </c>
      <c r="AC35" s="4">
        <v>781.5</v>
      </c>
      <c r="AD35" s="4">
        <v>24.4</v>
      </c>
      <c r="AE35" s="4">
        <v>20.5</v>
      </c>
      <c r="AF35" s="4">
        <v>19.2</v>
      </c>
      <c r="AG35" s="4">
        <v>18.8</v>
      </c>
      <c r="AH35" s="4">
        <v>1200</v>
      </c>
      <c r="AI35" s="4">
        <v>19.899999999999999</v>
      </c>
      <c r="AJ35" s="4">
        <v>19.5</v>
      </c>
    </row>
    <row r="36" spans="1:36" ht="37.15" customHeight="1" x14ac:dyDescent="0.25">
      <c r="A36" s="17" t="s">
        <v>88</v>
      </c>
      <c r="B36" s="2" t="s">
        <v>121</v>
      </c>
      <c r="C36" s="2" t="s">
        <v>22</v>
      </c>
      <c r="D36" s="2" t="s">
        <v>51</v>
      </c>
      <c r="E36" s="2">
        <v>15</v>
      </c>
      <c r="F36" s="4">
        <v>6755</v>
      </c>
      <c r="G36" s="5">
        <v>43273</v>
      </c>
      <c r="H36" s="6">
        <v>0.70833333333333337</v>
      </c>
      <c r="I36" s="6">
        <v>0.72916666666666663</v>
      </c>
      <c r="J36" s="3">
        <v>281</v>
      </c>
      <c r="K36" s="3">
        <v>5</v>
      </c>
      <c r="L36" s="3">
        <v>0.92</v>
      </c>
      <c r="M36" s="3">
        <v>2.3E-2</v>
      </c>
      <c r="N36" s="3">
        <v>4.9000000000000002E-2</v>
      </c>
      <c r="O36" s="3">
        <v>8.0000000000000002E-3</v>
      </c>
      <c r="P36" s="7" t="s">
        <v>18</v>
      </c>
      <c r="Q36" s="7" t="s">
        <v>38</v>
      </c>
      <c r="R36" s="7" t="s">
        <v>20</v>
      </c>
      <c r="S36" s="7" t="s">
        <v>21</v>
      </c>
      <c r="T36" s="4">
        <v>6755</v>
      </c>
      <c r="U36" s="4">
        <v>45.1</v>
      </c>
      <c r="V36" s="4">
        <v>43.08</v>
      </c>
      <c r="W36" s="4">
        <v>41.059999999999995</v>
      </c>
      <c r="X36" s="4">
        <v>39.039999999999992</v>
      </c>
      <c r="Y36" s="4">
        <v>37.019999999999989</v>
      </c>
      <c r="Z36" s="4">
        <v>35</v>
      </c>
      <c r="AA36" s="4">
        <v>30.4</v>
      </c>
      <c r="AB36" s="4">
        <v>28.8</v>
      </c>
      <c r="AC36" s="4">
        <v>3377.5</v>
      </c>
      <c r="AD36" s="4">
        <v>34.299999999999997</v>
      </c>
      <c r="AE36" s="4">
        <v>27.3</v>
      </c>
      <c r="AF36" s="4">
        <v>24.3</v>
      </c>
      <c r="AG36" s="4">
        <v>23.4</v>
      </c>
      <c r="AH36" s="4">
        <v>1200</v>
      </c>
      <c r="AI36" s="4">
        <v>20.2</v>
      </c>
      <c r="AJ36" s="4">
        <v>19.7</v>
      </c>
    </row>
    <row r="37" spans="1:36" ht="37.15" customHeight="1" x14ac:dyDescent="0.25">
      <c r="A37" s="17" t="s">
        <v>89</v>
      </c>
      <c r="B37" s="2" t="s">
        <v>122</v>
      </c>
      <c r="C37" s="2" t="s">
        <v>22</v>
      </c>
      <c r="D37" s="2" t="s">
        <v>52</v>
      </c>
      <c r="E37" s="2">
        <v>4</v>
      </c>
      <c r="F37" s="4">
        <v>8317</v>
      </c>
      <c r="G37" s="5">
        <v>43273</v>
      </c>
      <c r="H37" s="6">
        <v>0.70833333333333337</v>
      </c>
      <c r="I37" s="6">
        <v>0.72916666666666663</v>
      </c>
      <c r="J37" s="3">
        <v>346</v>
      </c>
      <c r="K37" s="3">
        <v>7</v>
      </c>
      <c r="L37" s="3">
        <v>0.92</v>
      </c>
      <c r="M37" s="3">
        <v>2.3E-2</v>
      </c>
      <c r="N37" s="3">
        <v>4.9000000000000002E-2</v>
      </c>
      <c r="O37" s="3">
        <v>8.0000000000000002E-3</v>
      </c>
      <c r="P37" s="7" t="s">
        <v>18</v>
      </c>
      <c r="Q37" s="7" t="s">
        <v>24</v>
      </c>
      <c r="R37" s="7" t="s">
        <v>25</v>
      </c>
      <c r="S37" s="7" t="s">
        <v>21</v>
      </c>
      <c r="T37" s="4">
        <v>8317</v>
      </c>
      <c r="U37" s="4">
        <v>43.4</v>
      </c>
      <c r="V37" s="4">
        <v>41.54</v>
      </c>
      <c r="W37" s="4">
        <v>39.68</v>
      </c>
      <c r="X37" s="4">
        <v>37.82</v>
      </c>
      <c r="Y37" s="4">
        <v>35.96</v>
      </c>
      <c r="Z37" s="4">
        <v>34.1</v>
      </c>
      <c r="AA37" s="4">
        <v>29.9</v>
      </c>
      <c r="AB37" s="4">
        <v>28.4</v>
      </c>
      <c r="AC37" s="4">
        <v>4158.5</v>
      </c>
      <c r="AD37" s="4">
        <v>33.200000000000003</v>
      </c>
      <c r="AE37" s="4">
        <v>26.7</v>
      </c>
      <c r="AF37" s="4">
        <v>24</v>
      </c>
      <c r="AG37" s="4">
        <v>23.2</v>
      </c>
      <c r="AH37" s="4">
        <v>1200</v>
      </c>
      <c r="AI37" s="4">
        <v>19.7</v>
      </c>
      <c r="AJ37" s="4">
        <v>19.3</v>
      </c>
    </row>
    <row r="38" spans="1:36" ht="37.15" customHeight="1" x14ac:dyDescent="0.25">
      <c r="A38" s="17" t="s">
        <v>90</v>
      </c>
      <c r="B38" s="2" t="s">
        <v>123</v>
      </c>
      <c r="C38" s="2" t="s">
        <v>22</v>
      </c>
      <c r="D38" s="2" t="s">
        <v>53</v>
      </c>
      <c r="E38" s="2">
        <v>43</v>
      </c>
      <c r="F38" s="4">
        <v>6142</v>
      </c>
      <c r="G38" s="5">
        <v>43244</v>
      </c>
      <c r="H38" s="6">
        <v>0.70833333333333337</v>
      </c>
      <c r="I38" s="6">
        <v>0.75</v>
      </c>
      <c r="J38" s="3">
        <v>511</v>
      </c>
      <c r="K38" s="3">
        <v>5</v>
      </c>
      <c r="L38" s="3">
        <v>0.92</v>
      </c>
      <c r="M38" s="3">
        <v>2.3E-2</v>
      </c>
      <c r="N38" s="3">
        <v>4.9000000000000002E-2</v>
      </c>
      <c r="O38" s="3">
        <v>8.0000000000000002E-3</v>
      </c>
      <c r="P38" s="7" t="s">
        <v>18</v>
      </c>
      <c r="Q38" s="7" t="s">
        <v>24</v>
      </c>
      <c r="R38" s="7" t="s">
        <v>25</v>
      </c>
      <c r="S38" s="7" t="s">
        <v>21</v>
      </c>
      <c r="T38" s="4">
        <v>6142</v>
      </c>
      <c r="U38" s="4">
        <v>40.1</v>
      </c>
      <c r="V38" s="4">
        <v>38.42</v>
      </c>
      <c r="W38" s="4">
        <v>36.74</v>
      </c>
      <c r="X38" s="4">
        <v>35.06</v>
      </c>
      <c r="Y38" s="4">
        <v>33.380000000000003</v>
      </c>
      <c r="Z38" s="4">
        <v>31.7</v>
      </c>
      <c r="AA38" s="4">
        <v>28</v>
      </c>
      <c r="AB38" s="4">
        <v>26.7</v>
      </c>
      <c r="AC38" s="4">
        <v>3071</v>
      </c>
      <c r="AD38" s="4">
        <v>31.4</v>
      </c>
      <c r="AE38" s="4">
        <v>25.5</v>
      </c>
      <c r="AF38" s="4">
        <v>23</v>
      </c>
      <c r="AG38" s="4">
        <v>22.3</v>
      </c>
      <c r="AH38" s="4">
        <v>1200</v>
      </c>
      <c r="AI38" s="4">
        <v>19.899999999999999</v>
      </c>
      <c r="AJ38" s="4">
        <v>19.5</v>
      </c>
    </row>
    <row r="39" spans="1:36" ht="37.15" customHeight="1" x14ac:dyDescent="0.25">
      <c r="A39" s="17" t="s">
        <v>91</v>
      </c>
      <c r="B39" s="2" t="s">
        <v>118</v>
      </c>
      <c r="C39" s="2" t="s">
        <v>22</v>
      </c>
      <c r="D39" s="2" t="s">
        <v>49</v>
      </c>
      <c r="E39" s="2">
        <v>17</v>
      </c>
      <c r="F39" s="4">
        <v>2508</v>
      </c>
      <c r="G39" s="5">
        <v>43271</v>
      </c>
      <c r="H39" s="6">
        <v>0.34375</v>
      </c>
      <c r="I39" s="6">
        <v>0.375</v>
      </c>
      <c r="J39" s="3">
        <v>139</v>
      </c>
      <c r="K39" s="3">
        <v>5</v>
      </c>
      <c r="L39" s="3">
        <v>0.92</v>
      </c>
      <c r="M39" s="3">
        <v>2.3E-2</v>
      </c>
      <c r="N39" s="3">
        <v>4.9000000000000002E-2</v>
      </c>
      <c r="O39" s="3">
        <v>8.0000000000000002E-3</v>
      </c>
      <c r="P39" s="7" t="s">
        <v>18</v>
      </c>
      <c r="Q39" s="7" t="s">
        <v>36</v>
      </c>
      <c r="R39" s="7" t="s">
        <v>25</v>
      </c>
      <c r="S39" s="7" t="s">
        <v>21</v>
      </c>
      <c r="T39" s="4">
        <v>2508</v>
      </c>
      <c r="U39" s="4">
        <v>29.9</v>
      </c>
      <c r="V39" s="4">
        <v>28.779999999999998</v>
      </c>
      <c r="W39" s="4">
        <v>27.659999999999997</v>
      </c>
      <c r="X39" s="4">
        <v>26.539999999999996</v>
      </c>
      <c r="Y39" s="4">
        <v>25.419999999999995</v>
      </c>
      <c r="Z39" s="4">
        <v>24.3</v>
      </c>
      <c r="AA39" s="4">
        <v>22.2</v>
      </c>
      <c r="AB39" s="4">
        <v>21.5</v>
      </c>
      <c r="AC39" s="4">
        <v>1254</v>
      </c>
      <c r="AD39" s="4">
        <v>26</v>
      </c>
      <c r="AE39" s="4">
        <v>21.6</v>
      </c>
      <c r="AF39" s="4">
        <v>20</v>
      </c>
      <c r="AG39" s="4">
        <v>19.600000000000001</v>
      </c>
      <c r="AH39" s="4">
        <v>1200</v>
      </c>
      <c r="AI39" s="4">
        <v>19.899999999999999</v>
      </c>
      <c r="AJ39" s="4">
        <v>19.5</v>
      </c>
    </row>
    <row r="40" spans="1:36" ht="37.15" customHeight="1" x14ac:dyDescent="0.25">
      <c r="A40" s="17" t="s">
        <v>92</v>
      </c>
      <c r="B40" s="2" t="s">
        <v>124</v>
      </c>
      <c r="C40" s="2" t="s">
        <v>22</v>
      </c>
      <c r="D40" s="2" t="s">
        <v>45</v>
      </c>
      <c r="E40" s="2">
        <v>76</v>
      </c>
      <c r="F40" s="4">
        <v>2201</v>
      </c>
      <c r="G40" s="5">
        <v>43271</v>
      </c>
      <c r="H40" s="6">
        <v>0.34375</v>
      </c>
      <c r="I40" s="6">
        <v>0.375</v>
      </c>
      <c r="J40" s="3">
        <v>122</v>
      </c>
      <c r="K40" s="3">
        <v>5</v>
      </c>
      <c r="L40" s="3">
        <v>0.92</v>
      </c>
      <c r="M40" s="3">
        <v>2.3E-2</v>
      </c>
      <c r="N40" s="3">
        <v>4.9000000000000002E-2</v>
      </c>
      <c r="O40" s="3">
        <v>8.0000000000000002E-3</v>
      </c>
      <c r="P40" s="7" t="s">
        <v>18</v>
      </c>
      <c r="Q40" s="7" t="s">
        <v>36</v>
      </c>
      <c r="R40" s="7" t="s">
        <v>25</v>
      </c>
      <c r="S40" s="7" t="s">
        <v>21</v>
      </c>
      <c r="T40" s="4">
        <v>2201</v>
      </c>
      <c r="U40" s="4">
        <v>28.9</v>
      </c>
      <c r="V40" s="4">
        <v>27.86</v>
      </c>
      <c r="W40" s="4">
        <v>26.82</v>
      </c>
      <c r="X40" s="4">
        <v>25.78</v>
      </c>
      <c r="Y40" s="4">
        <v>24.740000000000002</v>
      </c>
      <c r="Z40" s="4">
        <v>23.7</v>
      </c>
      <c r="AA40" s="4">
        <v>21.6</v>
      </c>
      <c r="AB40" s="4">
        <v>21</v>
      </c>
      <c r="AC40" s="4">
        <v>1100.5</v>
      </c>
      <c r="AD40" s="4">
        <v>25.5</v>
      </c>
      <c r="AE40" s="4">
        <v>21.3</v>
      </c>
      <c r="AF40" s="4">
        <v>19.8</v>
      </c>
      <c r="AG40" s="4">
        <v>19.3</v>
      </c>
      <c r="AH40" s="4">
        <v>1200</v>
      </c>
      <c r="AI40" s="4">
        <v>19.899999999999999</v>
      </c>
      <c r="AJ40" s="4">
        <v>19.5</v>
      </c>
    </row>
    <row r="41" spans="1:36" ht="37.15" customHeight="1" x14ac:dyDescent="0.25">
      <c r="A41" s="17" t="s">
        <v>93</v>
      </c>
      <c r="B41" s="2" t="s">
        <v>111</v>
      </c>
      <c r="C41" s="2" t="s">
        <v>22</v>
      </c>
      <c r="D41" s="2" t="s">
        <v>45</v>
      </c>
      <c r="E41" s="2">
        <v>93</v>
      </c>
      <c r="F41" s="4">
        <v>4709</v>
      </c>
      <c r="G41" s="5">
        <v>43271</v>
      </c>
      <c r="H41" s="6">
        <v>0.34375</v>
      </c>
      <c r="I41" s="6">
        <v>0.375</v>
      </c>
      <c r="J41" s="3">
        <v>261</v>
      </c>
      <c r="K41" s="3">
        <v>5</v>
      </c>
      <c r="L41" s="3">
        <v>0.92</v>
      </c>
      <c r="M41" s="3">
        <v>2.3E-2</v>
      </c>
      <c r="N41" s="3">
        <v>4.9000000000000002E-2</v>
      </c>
      <c r="O41" s="3">
        <v>8.0000000000000002E-3</v>
      </c>
      <c r="P41" s="7" t="s">
        <v>18</v>
      </c>
      <c r="Q41" s="7" t="s">
        <v>36</v>
      </c>
      <c r="R41" s="7" t="s">
        <v>25</v>
      </c>
      <c r="S41" s="7" t="s">
        <v>21</v>
      </c>
      <c r="T41" s="4">
        <v>4709</v>
      </c>
      <c r="U41" s="4">
        <v>36.299999999999997</v>
      </c>
      <c r="V41" s="4">
        <v>34.82</v>
      </c>
      <c r="W41" s="4">
        <v>33.340000000000003</v>
      </c>
      <c r="X41" s="4">
        <v>31.860000000000003</v>
      </c>
      <c r="Y41" s="4">
        <v>30.380000000000003</v>
      </c>
      <c r="Z41" s="4">
        <v>28.9</v>
      </c>
      <c r="AA41" s="4">
        <v>25.8</v>
      </c>
      <c r="AB41" s="4">
        <v>24.7</v>
      </c>
      <c r="AC41" s="4">
        <v>2354.5</v>
      </c>
      <c r="AD41" s="4">
        <v>29.4</v>
      </c>
      <c r="AE41" s="4">
        <v>24</v>
      </c>
      <c r="AF41" s="4">
        <v>21.9</v>
      </c>
      <c r="AG41" s="4">
        <v>21.3</v>
      </c>
      <c r="AH41" s="4">
        <v>1200</v>
      </c>
      <c r="AI41" s="4">
        <v>19.899999999999999</v>
      </c>
      <c r="AJ41" s="4">
        <v>19.5</v>
      </c>
    </row>
    <row r="42" spans="1:36" ht="37.15" customHeight="1" x14ac:dyDescent="0.25">
      <c r="A42" s="17" t="s">
        <v>94</v>
      </c>
      <c r="B42" s="2" t="s">
        <v>125</v>
      </c>
      <c r="C42" s="2" t="s">
        <v>22</v>
      </c>
      <c r="D42" s="2" t="s">
        <v>26</v>
      </c>
      <c r="E42" s="2">
        <v>0</v>
      </c>
      <c r="F42" s="4">
        <v>4953</v>
      </c>
      <c r="G42" s="5">
        <v>43279</v>
      </c>
      <c r="H42" s="6">
        <v>0.35625000000000001</v>
      </c>
      <c r="I42" s="6">
        <v>0.37013888888888885</v>
      </c>
      <c r="J42" s="3">
        <v>122</v>
      </c>
      <c r="K42" s="3">
        <v>15</v>
      </c>
      <c r="L42" s="3">
        <v>0.92</v>
      </c>
      <c r="M42" s="3">
        <v>2.3E-2</v>
      </c>
      <c r="N42" s="3">
        <v>4.9000000000000002E-2</v>
      </c>
      <c r="O42" s="3">
        <v>8.0000000000000002E-3</v>
      </c>
      <c r="P42" s="7">
        <v>4</v>
      </c>
      <c r="Q42" s="7" t="s">
        <v>24</v>
      </c>
      <c r="R42" s="7" t="s">
        <v>25</v>
      </c>
      <c r="S42" s="7" t="s">
        <v>27</v>
      </c>
      <c r="T42" s="4">
        <v>4953</v>
      </c>
      <c r="U42" s="4">
        <v>30.9</v>
      </c>
      <c r="V42" s="4">
        <v>29.74</v>
      </c>
      <c r="W42" s="4">
        <v>28.58</v>
      </c>
      <c r="X42" s="4">
        <v>27.419999999999998</v>
      </c>
      <c r="Y42" s="4">
        <v>26.259999999999998</v>
      </c>
      <c r="Z42" s="4">
        <v>25.1</v>
      </c>
      <c r="AA42" s="4">
        <v>21.8</v>
      </c>
      <c r="AB42" s="4">
        <v>21.1</v>
      </c>
      <c r="AC42" s="4">
        <v>2476.5</v>
      </c>
      <c r="AD42" s="4">
        <v>25.6</v>
      </c>
      <c r="AE42" s="4">
        <v>21.3</v>
      </c>
      <c r="AF42" s="4">
        <v>19.8</v>
      </c>
      <c r="AG42" s="4">
        <v>19.399999999999999</v>
      </c>
      <c r="AH42" s="4">
        <v>1200</v>
      </c>
      <c r="AI42" s="4">
        <v>18.8</v>
      </c>
      <c r="AJ42" s="4">
        <v>18.5</v>
      </c>
    </row>
    <row r="43" spans="1:36" ht="37.15" customHeight="1" x14ac:dyDescent="0.25">
      <c r="A43" s="17" t="s">
        <v>95</v>
      </c>
      <c r="B43" s="2" t="s">
        <v>111</v>
      </c>
      <c r="C43" s="2" t="s">
        <v>22</v>
      </c>
      <c r="D43" s="2" t="s">
        <v>45</v>
      </c>
      <c r="E43" s="2">
        <v>97</v>
      </c>
      <c r="F43" s="4">
        <v>6017</v>
      </c>
      <c r="G43" s="5">
        <v>43270</v>
      </c>
      <c r="H43" s="6">
        <v>0.63888888888888895</v>
      </c>
      <c r="I43" s="6">
        <v>0.68055555555555547</v>
      </c>
      <c r="J43" s="3">
        <v>364</v>
      </c>
      <c r="K43" s="3">
        <v>5</v>
      </c>
      <c r="L43" s="3">
        <v>0.92</v>
      </c>
      <c r="M43" s="3">
        <v>2.3E-2</v>
      </c>
      <c r="N43" s="3">
        <v>4.9000000000000002E-2</v>
      </c>
      <c r="O43" s="3">
        <v>8.0000000000000002E-3</v>
      </c>
      <c r="P43" s="7" t="s">
        <v>18</v>
      </c>
      <c r="Q43" s="7" t="s">
        <v>36</v>
      </c>
      <c r="R43" s="7" t="s">
        <v>25</v>
      </c>
      <c r="S43" s="7" t="s">
        <v>21</v>
      </c>
      <c r="T43" s="4">
        <v>6017</v>
      </c>
      <c r="U43" s="4">
        <v>40</v>
      </c>
      <c r="V43" s="4">
        <v>38.32</v>
      </c>
      <c r="W43" s="4">
        <v>36.64</v>
      </c>
      <c r="X43" s="4">
        <v>34.96</v>
      </c>
      <c r="Y43" s="4">
        <v>33.28</v>
      </c>
      <c r="Z43" s="4">
        <v>31.6</v>
      </c>
      <c r="AA43" s="4">
        <v>27.8</v>
      </c>
      <c r="AB43" s="4">
        <v>26.6</v>
      </c>
      <c r="AC43" s="4">
        <v>3008.5</v>
      </c>
      <c r="AD43" s="4">
        <v>31.4</v>
      </c>
      <c r="AE43" s="4">
        <v>25.4</v>
      </c>
      <c r="AF43" s="4">
        <v>23</v>
      </c>
      <c r="AG43" s="4">
        <v>22.2</v>
      </c>
      <c r="AH43" s="4">
        <v>1200</v>
      </c>
      <c r="AI43" s="4">
        <v>19.899999999999999</v>
      </c>
      <c r="AJ43" s="4">
        <v>19.5</v>
      </c>
    </row>
    <row r="47" spans="1:36" x14ac:dyDescent="0.25">
      <c r="Z47" s="19"/>
    </row>
    <row r="48" spans="1:36" x14ac:dyDescent="0.25">
      <c r="Z48" s="19"/>
    </row>
  </sheetData>
  <autoFilter ref="A2:AJ43" xr:uid="{AD63FA46-9792-427F-AFB6-3BC09E641FEC}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87BF-B4B2-4AE4-9DA8-BB3472BF5D8C}">
  <sheetPr codeName="Sheet4"/>
  <dimension ref="A1:AJ48"/>
  <sheetViews>
    <sheetView zoomScale="65" zoomScaleNormal="65" workbookViewId="0">
      <pane xSplit="19" ySplit="2" topLeftCell="T3" activePane="bottomRight" state="frozen"/>
      <selection pane="topRight" activeCell="AI1" sqref="AI1"/>
      <selection pane="bottomLeft" activeCell="A6" sqref="A6"/>
      <selection pane="bottomRight" activeCell="K5" sqref="K5"/>
    </sheetView>
  </sheetViews>
  <sheetFormatPr defaultColWidth="8.85546875" defaultRowHeight="15" outlineLevelCol="3" x14ac:dyDescent="0.25"/>
  <cols>
    <col min="1" max="1" width="8.85546875" style="1" hidden="1" customWidth="1" outlineLevel="1"/>
    <col min="2" max="2" width="10.5703125" style="1" hidden="1" customWidth="1" outlineLevel="1"/>
    <col min="3" max="3" width="8.85546875" style="1" collapsed="1"/>
    <col min="4" max="4" width="19.7109375" style="1" customWidth="1"/>
    <col min="5" max="6" width="8.85546875" style="1"/>
    <col min="7" max="7" width="11.7109375" style="1" customWidth="1" outlineLevel="3"/>
    <col min="8" max="10" width="8.85546875" style="1" customWidth="1" outlineLevel="3"/>
    <col min="11" max="11" width="12" style="1" bestFit="1" customWidth="1"/>
    <col min="12" max="15" width="8.85546875" style="1" customWidth="1" outlineLevel="2"/>
    <col min="16" max="16" width="12" style="1" customWidth="1" outlineLevel="2"/>
    <col min="17" max="19" width="40" style="1" customWidth="1" outlineLevel="2"/>
    <col min="20" max="36" width="12.42578125" style="1" customWidth="1"/>
    <col min="37" max="16384" width="8.85546875" style="1"/>
  </cols>
  <sheetData>
    <row r="1" spans="1:36" ht="25.5" x14ac:dyDescent="0.25">
      <c r="A1" s="8"/>
      <c r="B1" s="8"/>
      <c r="C1" s="9" t="s">
        <v>0</v>
      </c>
      <c r="D1" s="9"/>
      <c r="E1" s="9"/>
      <c r="F1" s="9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8"/>
      <c r="U1" s="18">
        <v>2015</v>
      </c>
      <c r="V1" s="18">
        <v>2016</v>
      </c>
      <c r="W1" s="18">
        <v>2017</v>
      </c>
      <c r="X1" s="18">
        <v>2018</v>
      </c>
      <c r="Y1" s="18">
        <v>2019</v>
      </c>
      <c r="Z1" s="18">
        <v>2020</v>
      </c>
      <c r="AA1" s="18">
        <v>2025</v>
      </c>
      <c r="AB1" s="18">
        <v>2030</v>
      </c>
      <c r="AC1" s="18"/>
      <c r="AD1" s="18">
        <v>2015</v>
      </c>
      <c r="AE1" s="18">
        <v>2020</v>
      </c>
      <c r="AF1" s="18">
        <v>2025</v>
      </c>
      <c r="AG1" s="18">
        <v>2030</v>
      </c>
      <c r="AH1" s="18"/>
      <c r="AI1" s="18">
        <v>2025</v>
      </c>
      <c r="AJ1" s="18">
        <v>2030</v>
      </c>
    </row>
    <row r="2" spans="1:36" ht="51" x14ac:dyDescent="0.25">
      <c r="A2" s="8" t="s">
        <v>54</v>
      </c>
      <c r="B2" s="8" t="s">
        <v>98</v>
      </c>
      <c r="C2" s="12" t="s">
        <v>15</v>
      </c>
      <c r="D2" s="12" t="s">
        <v>1</v>
      </c>
      <c r="E2" s="12" t="s">
        <v>16</v>
      </c>
      <c r="F2" s="13" t="s">
        <v>17</v>
      </c>
      <c r="G2" s="14" t="s">
        <v>2</v>
      </c>
      <c r="H2" s="14" t="s">
        <v>3</v>
      </c>
      <c r="I2" s="14" t="s">
        <v>4</v>
      </c>
      <c r="J2" s="14" t="s">
        <v>5</v>
      </c>
      <c r="K2" s="16" t="s">
        <v>6</v>
      </c>
      <c r="L2" s="16" t="s">
        <v>7</v>
      </c>
      <c r="M2" s="16" t="s">
        <v>8</v>
      </c>
      <c r="N2" s="16" t="s">
        <v>9</v>
      </c>
      <c r="O2" s="16" t="s">
        <v>10</v>
      </c>
      <c r="P2" s="15" t="s">
        <v>11</v>
      </c>
      <c r="Q2" s="15" t="s">
        <v>12</v>
      </c>
      <c r="R2" s="15" t="s">
        <v>13</v>
      </c>
      <c r="S2" s="15" t="s">
        <v>14</v>
      </c>
      <c r="T2" s="18" t="s">
        <v>17</v>
      </c>
      <c r="U2" s="18" t="s">
        <v>96</v>
      </c>
      <c r="V2" s="18" t="s">
        <v>96</v>
      </c>
      <c r="W2" s="18" t="s">
        <v>96</v>
      </c>
      <c r="X2" s="18" t="s">
        <v>96</v>
      </c>
      <c r="Y2" s="18" t="s">
        <v>96</v>
      </c>
      <c r="Z2" s="18" t="s">
        <v>96</v>
      </c>
      <c r="AA2" s="18" t="s">
        <v>96</v>
      </c>
      <c r="AB2" s="18" t="s">
        <v>96</v>
      </c>
      <c r="AC2" s="18" t="s">
        <v>17</v>
      </c>
      <c r="AD2" s="18" t="s">
        <v>96</v>
      </c>
      <c r="AE2" s="18" t="s">
        <v>96</v>
      </c>
      <c r="AF2" s="18" t="s">
        <v>96</v>
      </c>
      <c r="AG2" s="18" t="s">
        <v>96</v>
      </c>
      <c r="AH2" s="18" t="s">
        <v>17</v>
      </c>
      <c r="AI2" s="18" t="s">
        <v>96</v>
      </c>
      <c r="AJ2" s="18" t="s">
        <v>96</v>
      </c>
    </row>
    <row r="3" spans="1:36" ht="37.15" customHeight="1" x14ac:dyDescent="0.25">
      <c r="A3" s="17" t="s">
        <v>55</v>
      </c>
      <c r="B3" s="2" t="s">
        <v>99</v>
      </c>
      <c r="C3" s="2" t="s">
        <v>22</v>
      </c>
      <c r="D3" s="2" t="s">
        <v>28</v>
      </c>
      <c r="E3" s="2">
        <v>21</v>
      </c>
      <c r="F3" s="4">
        <v>7260</v>
      </c>
      <c r="G3" s="5">
        <v>43244</v>
      </c>
      <c r="H3" s="6">
        <v>0.70833333333333337</v>
      </c>
      <c r="I3" s="6">
        <v>0.75</v>
      </c>
      <c r="J3" s="3">
        <v>604</v>
      </c>
      <c r="K3" s="3">
        <v>5</v>
      </c>
      <c r="L3" s="3">
        <v>0.92</v>
      </c>
      <c r="M3" s="3">
        <v>2.3E-2</v>
      </c>
      <c r="N3" s="3">
        <v>4.9000000000000002E-2</v>
      </c>
      <c r="O3" s="3">
        <v>8.0000000000000002E-3</v>
      </c>
      <c r="P3" s="7" t="s">
        <v>18</v>
      </c>
      <c r="Q3" s="7" t="s">
        <v>29</v>
      </c>
      <c r="R3" s="7" t="s">
        <v>25</v>
      </c>
      <c r="S3" s="7" t="s">
        <v>21</v>
      </c>
      <c r="T3" s="4">
        <v>7260</v>
      </c>
      <c r="U3" s="4">
        <v>43.6</v>
      </c>
      <c r="V3" s="4">
        <v>41.72</v>
      </c>
      <c r="W3" s="4">
        <v>39.839999999999996</v>
      </c>
      <c r="X3" s="4">
        <v>37.959999999999994</v>
      </c>
      <c r="Y3" s="4">
        <v>36.079999999999991</v>
      </c>
      <c r="Z3" s="4">
        <v>34.200000000000003</v>
      </c>
      <c r="AA3" s="4">
        <v>29.9</v>
      </c>
      <c r="AB3" s="4">
        <v>28.5</v>
      </c>
      <c r="AC3" s="4">
        <v>3630</v>
      </c>
      <c r="AD3" s="4">
        <v>33.4</v>
      </c>
      <c r="AE3" s="4">
        <v>26.8</v>
      </c>
      <c r="AF3" s="4">
        <v>24.1</v>
      </c>
      <c r="AG3" s="4">
        <v>23.2</v>
      </c>
      <c r="AH3" s="4">
        <v>1200</v>
      </c>
      <c r="AI3" s="4">
        <v>20</v>
      </c>
      <c r="AJ3" s="4">
        <v>19.5</v>
      </c>
    </row>
    <row r="4" spans="1:36" ht="37.15" customHeight="1" x14ac:dyDescent="0.25">
      <c r="A4" s="17" t="s">
        <v>56</v>
      </c>
      <c r="B4" s="2" t="s">
        <v>99</v>
      </c>
      <c r="C4" s="2" t="s">
        <v>22</v>
      </c>
      <c r="D4" s="2" t="s">
        <v>28</v>
      </c>
      <c r="E4" s="2">
        <v>21</v>
      </c>
      <c r="F4" s="4">
        <v>6559</v>
      </c>
      <c r="G4" s="5">
        <v>43110</v>
      </c>
      <c r="H4" s="6">
        <v>0.85277777777777775</v>
      </c>
      <c r="I4" s="6">
        <v>0.88055555555555554</v>
      </c>
      <c r="J4" s="3">
        <v>136</v>
      </c>
      <c r="K4" s="3">
        <v>5</v>
      </c>
      <c r="L4" s="3">
        <v>0.92</v>
      </c>
      <c r="M4" s="3">
        <v>2.3E-2</v>
      </c>
      <c r="N4" s="3">
        <v>4.9000000000000002E-2</v>
      </c>
      <c r="O4" s="3">
        <v>8.0000000000000002E-3</v>
      </c>
      <c r="P4" s="7" t="s">
        <v>18</v>
      </c>
      <c r="Q4" s="7" t="s">
        <v>29</v>
      </c>
      <c r="R4" s="7" t="s">
        <v>25</v>
      </c>
      <c r="S4" s="7" t="s">
        <v>21</v>
      </c>
      <c r="T4" s="4">
        <v>6559</v>
      </c>
      <c r="U4" s="4">
        <v>41.7</v>
      </c>
      <c r="V4" s="4">
        <v>39.92</v>
      </c>
      <c r="W4" s="4">
        <v>38.14</v>
      </c>
      <c r="X4" s="4">
        <v>36.36</v>
      </c>
      <c r="Y4" s="4">
        <v>34.58</v>
      </c>
      <c r="Z4" s="4">
        <v>32.799999999999997</v>
      </c>
      <c r="AA4" s="4">
        <v>28.8</v>
      </c>
      <c r="AB4" s="4">
        <v>27.5</v>
      </c>
      <c r="AC4" s="4">
        <v>3279.5</v>
      </c>
      <c r="AD4" s="4">
        <v>32.299999999999997</v>
      </c>
      <c r="AE4" s="4">
        <v>26.1</v>
      </c>
      <c r="AF4" s="4">
        <v>23.5</v>
      </c>
      <c r="AG4" s="4">
        <v>22.7</v>
      </c>
      <c r="AH4" s="4">
        <v>1200</v>
      </c>
      <c r="AI4" s="4">
        <v>20</v>
      </c>
      <c r="AJ4" s="4">
        <v>19.5</v>
      </c>
    </row>
    <row r="5" spans="1:36" ht="37.15" customHeight="1" x14ac:dyDescent="0.25">
      <c r="A5" s="17" t="s">
        <v>57</v>
      </c>
      <c r="B5" s="2" t="s">
        <v>99</v>
      </c>
      <c r="C5" s="2" t="s">
        <v>22</v>
      </c>
      <c r="D5" s="2" t="s">
        <v>28</v>
      </c>
      <c r="E5" s="2">
        <v>21</v>
      </c>
      <c r="F5" s="4">
        <v>9260</v>
      </c>
      <c r="G5" s="5">
        <v>43111</v>
      </c>
      <c r="H5" s="6">
        <v>0.86111111111111116</v>
      </c>
      <c r="I5" s="6">
        <v>0.88194444444444453</v>
      </c>
      <c r="J5" s="3">
        <v>144</v>
      </c>
      <c r="K5" s="3">
        <v>5</v>
      </c>
      <c r="L5" s="3">
        <v>0.92</v>
      </c>
      <c r="M5" s="3">
        <v>2.3E-2</v>
      </c>
      <c r="N5" s="3">
        <v>4.9000000000000002E-2</v>
      </c>
      <c r="O5" s="3">
        <v>8.0000000000000002E-3</v>
      </c>
      <c r="P5" s="7" t="s">
        <v>18</v>
      </c>
      <c r="Q5" s="7" t="s">
        <v>29</v>
      </c>
      <c r="R5" s="7" t="s">
        <v>25</v>
      </c>
      <c r="S5" s="7" t="s">
        <v>21</v>
      </c>
      <c r="T5" s="4">
        <v>9260</v>
      </c>
      <c r="U5" s="4">
        <v>48.9</v>
      </c>
      <c r="V5" s="4">
        <v>46.74</v>
      </c>
      <c r="W5" s="4">
        <v>44.580000000000005</v>
      </c>
      <c r="X5" s="4">
        <v>42.420000000000009</v>
      </c>
      <c r="Y5" s="4">
        <v>40.260000000000012</v>
      </c>
      <c r="Z5" s="4">
        <v>38.1</v>
      </c>
      <c r="AA5" s="4">
        <v>33</v>
      </c>
      <c r="AB5" s="4">
        <v>31.2</v>
      </c>
      <c r="AC5" s="4">
        <v>4630</v>
      </c>
      <c r="AD5" s="4">
        <v>36.299999999999997</v>
      </c>
      <c r="AE5" s="4">
        <v>28.9</v>
      </c>
      <c r="AF5" s="4">
        <v>25.7</v>
      </c>
      <c r="AG5" s="4">
        <v>24.7</v>
      </c>
      <c r="AH5" s="4">
        <v>1200</v>
      </c>
      <c r="AI5" s="4">
        <v>20</v>
      </c>
      <c r="AJ5" s="4">
        <v>19.5</v>
      </c>
    </row>
    <row r="6" spans="1:36" ht="37.15" customHeight="1" x14ac:dyDescent="0.25">
      <c r="A6" s="17" t="s">
        <v>58</v>
      </c>
      <c r="B6" s="2" t="s">
        <v>99</v>
      </c>
      <c r="C6" s="2" t="s">
        <v>22</v>
      </c>
      <c r="D6" s="2" t="s">
        <v>28</v>
      </c>
      <c r="E6" s="2">
        <v>21</v>
      </c>
      <c r="F6" s="4">
        <v>7301</v>
      </c>
      <c r="G6" s="5">
        <v>43111</v>
      </c>
      <c r="H6" s="6">
        <v>0.75</v>
      </c>
      <c r="I6" s="6">
        <v>0.76041666666666663</v>
      </c>
      <c r="J6" s="3">
        <v>117</v>
      </c>
      <c r="K6" s="3">
        <v>5</v>
      </c>
      <c r="L6" s="3">
        <v>0.92</v>
      </c>
      <c r="M6" s="3">
        <v>2.3E-2</v>
      </c>
      <c r="N6" s="3">
        <v>4.9000000000000002E-2</v>
      </c>
      <c r="O6" s="3">
        <v>8.0000000000000002E-3</v>
      </c>
      <c r="P6" s="7" t="s">
        <v>18</v>
      </c>
      <c r="Q6" s="7" t="s">
        <v>29</v>
      </c>
      <c r="R6" s="7" t="s">
        <v>25</v>
      </c>
      <c r="S6" s="7" t="s">
        <v>21</v>
      </c>
      <c r="T6" s="4">
        <v>7301</v>
      </c>
      <c r="U6" s="4">
        <v>43.7</v>
      </c>
      <c r="V6" s="4">
        <v>41.82</v>
      </c>
      <c r="W6" s="4">
        <v>39.94</v>
      </c>
      <c r="X6" s="4">
        <v>38.059999999999995</v>
      </c>
      <c r="Y6" s="4">
        <v>36.179999999999993</v>
      </c>
      <c r="Z6" s="4">
        <v>34.299999999999997</v>
      </c>
      <c r="AA6" s="4">
        <v>30</v>
      </c>
      <c r="AB6" s="4">
        <v>28.5</v>
      </c>
      <c r="AC6" s="4">
        <v>3650.5</v>
      </c>
      <c r="AD6" s="4">
        <v>33.4</v>
      </c>
      <c r="AE6" s="4">
        <v>26.8</v>
      </c>
      <c r="AF6" s="4">
        <v>24.1</v>
      </c>
      <c r="AG6" s="4">
        <v>23.2</v>
      </c>
      <c r="AH6" s="4">
        <v>1200</v>
      </c>
      <c r="AI6" s="4">
        <v>20</v>
      </c>
      <c r="AJ6" s="4">
        <v>19.5</v>
      </c>
    </row>
    <row r="7" spans="1:36" ht="37.15" customHeight="1" x14ac:dyDescent="0.25">
      <c r="A7" s="17" t="s">
        <v>59</v>
      </c>
      <c r="B7" s="2" t="s">
        <v>103</v>
      </c>
      <c r="C7" s="2" t="s">
        <v>22</v>
      </c>
      <c r="D7" s="2" t="s">
        <v>30</v>
      </c>
      <c r="E7" s="2">
        <v>21</v>
      </c>
      <c r="F7" s="4">
        <v>4796</v>
      </c>
      <c r="G7" s="5">
        <v>43244</v>
      </c>
      <c r="H7" s="6">
        <v>0.70833333333333337</v>
      </c>
      <c r="I7" s="6">
        <v>0.75</v>
      </c>
      <c r="J7" s="3">
        <v>404</v>
      </c>
      <c r="K7" s="3">
        <v>10</v>
      </c>
      <c r="L7" s="3">
        <v>0.92</v>
      </c>
      <c r="M7" s="3">
        <v>2.3E-2</v>
      </c>
      <c r="N7" s="3">
        <v>4.9000000000000002E-2</v>
      </c>
      <c r="O7" s="3">
        <v>8.0000000000000002E-3</v>
      </c>
      <c r="P7" s="7">
        <v>4</v>
      </c>
      <c r="Q7" s="7" t="s">
        <v>24</v>
      </c>
      <c r="R7" s="7" t="s">
        <v>31</v>
      </c>
      <c r="S7" s="7" t="s">
        <v>21</v>
      </c>
      <c r="T7" s="4">
        <v>4796</v>
      </c>
      <c r="U7" s="4">
        <v>27.8</v>
      </c>
      <c r="V7" s="4">
        <v>26.82</v>
      </c>
      <c r="W7" s="4">
        <v>25.84</v>
      </c>
      <c r="X7" s="4">
        <v>24.86</v>
      </c>
      <c r="Y7" s="4">
        <v>23.88</v>
      </c>
      <c r="Z7" s="4">
        <v>22.9</v>
      </c>
      <c r="AA7" s="4">
        <v>21</v>
      </c>
      <c r="AB7" s="4">
        <v>20.399999999999999</v>
      </c>
      <c r="AC7" s="4">
        <v>2398</v>
      </c>
      <c r="AD7" s="4">
        <v>24.9</v>
      </c>
      <c r="AE7" s="4">
        <v>20.9</v>
      </c>
      <c r="AF7" s="4">
        <v>19.399999999999999</v>
      </c>
      <c r="AG7" s="4">
        <v>19</v>
      </c>
      <c r="AH7" s="4">
        <v>1200</v>
      </c>
      <c r="AI7" s="4">
        <v>18.600000000000001</v>
      </c>
      <c r="AJ7" s="4">
        <v>18.3</v>
      </c>
    </row>
    <row r="8" spans="1:36" ht="37.15" customHeight="1" x14ac:dyDescent="0.25">
      <c r="A8" s="17" t="s">
        <v>60</v>
      </c>
      <c r="B8" s="2" t="s">
        <v>104</v>
      </c>
      <c r="C8" s="2" t="s">
        <v>22</v>
      </c>
      <c r="D8" s="2" t="s">
        <v>33</v>
      </c>
      <c r="E8" s="2">
        <v>445</v>
      </c>
      <c r="F8" s="4">
        <v>13966</v>
      </c>
      <c r="G8" s="5">
        <v>43244</v>
      </c>
      <c r="H8" s="6">
        <v>0.70833333333333337</v>
      </c>
      <c r="I8" s="6">
        <v>0.75</v>
      </c>
      <c r="J8" s="3">
        <v>1162</v>
      </c>
      <c r="K8" s="3">
        <v>10</v>
      </c>
      <c r="L8" s="3">
        <v>0.92</v>
      </c>
      <c r="M8" s="3">
        <v>2.3E-2</v>
      </c>
      <c r="N8" s="3">
        <v>4.9000000000000002E-2</v>
      </c>
      <c r="O8" s="3">
        <v>8.0000000000000002E-3</v>
      </c>
      <c r="P8" s="7" t="s">
        <v>32</v>
      </c>
      <c r="Q8" s="7" t="s">
        <v>19</v>
      </c>
      <c r="R8" s="7" t="s">
        <v>20</v>
      </c>
      <c r="S8" s="7" t="s">
        <v>21</v>
      </c>
      <c r="T8" s="4">
        <v>13966</v>
      </c>
      <c r="U8" s="4">
        <v>45.2</v>
      </c>
      <c r="V8" s="4">
        <v>43.160000000000004</v>
      </c>
      <c r="W8" s="4">
        <v>41.120000000000005</v>
      </c>
      <c r="X8" s="4">
        <v>39.080000000000005</v>
      </c>
      <c r="Y8" s="4">
        <v>37.040000000000006</v>
      </c>
      <c r="Z8" s="4">
        <v>35</v>
      </c>
      <c r="AA8" s="4">
        <v>30.4</v>
      </c>
      <c r="AB8" s="4">
        <v>28.8</v>
      </c>
      <c r="AC8" s="4">
        <v>6983</v>
      </c>
      <c r="AD8" s="4">
        <v>34.299999999999997</v>
      </c>
      <c r="AE8" s="4">
        <v>27.3</v>
      </c>
      <c r="AF8" s="4">
        <v>24.4</v>
      </c>
      <c r="AG8" s="4">
        <v>23.4</v>
      </c>
      <c r="AH8" s="4">
        <v>1200</v>
      </c>
      <c r="AI8" s="4">
        <v>19</v>
      </c>
      <c r="AJ8" s="4">
        <v>18.7</v>
      </c>
    </row>
    <row r="9" spans="1:36" ht="37.15" customHeight="1" x14ac:dyDescent="0.25">
      <c r="A9" s="17" t="s">
        <v>61</v>
      </c>
      <c r="B9" s="2" t="s">
        <v>105</v>
      </c>
      <c r="C9" s="2" t="s">
        <v>22</v>
      </c>
      <c r="D9" s="2" t="s">
        <v>34</v>
      </c>
      <c r="E9" s="2">
        <v>55</v>
      </c>
      <c r="F9" s="4">
        <v>10565</v>
      </c>
      <c r="G9" s="5">
        <v>43244</v>
      </c>
      <c r="H9" s="6">
        <v>0.7090277777777777</v>
      </c>
      <c r="I9" s="6">
        <v>0.75138888888888899</v>
      </c>
      <c r="J9" s="3">
        <v>879</v>
      </c>
      <c r="K9" s="3">
        <v>10</v>
      </c>
      <c r="L9" s="3">
        <v>0.92</v>
      </c>
      <c r="M9" s="3">
        <v>2.3E-2</v>
      </c>
      <c r="N9" s="3">
        <v>4.9000000000000002E-2</v>
      </c>
      <c r="O9" s="3">
        <v>8.0000000000000002E-3</v>
      </c>
      <c r="P9" s="7" t="s">
        <v>32</v>
      </c>
      <c r="Q9" s="7" t="s">
        <v>24</v>
      </c>
      <c r="R9" s="7" t="s">
        <v>31</v>
      </c>
      <c r="S9" s="7" t="s">
        <v>21</v>
      </c>
      <c r="T9" s="4">
        <v>10565</v>
      </c>
      <c r="U9" s="4">
        <v>25</v>
      </c>
      <c r="V9" s="4">
        <v>23.96</v>
      </c>
      <c r="W9" s="4">
        <v>22.92</v>
      </c>
      <c r="X9" s="4">
        <v>21.880000000000003</v>
      </c>
      <c r="Y9" s="4">
        <v>20.840000000000003</v>
      </c>
      <c r="Z9" s="4">
        <v>19.8</v>
      </c>
      <c r="AA9" s="4">
        <v>17.600000000000001</v>
      </c>
      <c r="AB9" s="4">
        <v>16.899999999999999</v>
      </c>
      <c r="AC9" s="4">
        <v>5282.5</v>
      </c>
      <c r="AD9" s="4">
        <v>20.399999999999999</v>
      </c>
      <c r="AE9" s="4">
        <v>16.5</v>
      </c>
      <c r="AF9" s="4">
        <v>15.1</v>
      </c>
      <c r="AG9" s="4">
        <v>14.7</v>
      </c>
      <c r="AH9" s="4">
        <v>1200</v>
      </c>
      <c r="AI9" s="4">
        <v>16.399999999999999</v>
      </c>
      <c r="AJ9" s="4">
        <v>15.9</v>
      </c>
    </row>
    <row r="10" spans="1:36" ht="37.15" customHeight="1" x14ac:dyDescent="0.25">
      <c r="A10" s="17" t="s">
        <v>62</v>
      </c>
      <c r="B10" s="2" t="s">
        <v>100</v>
      </c>
      <c r="C10" s="2" t="s">
        <v>22</v>
      </c>
      <c r="D10" s="2" t="s">
        <v>23</v>
      </c>
      <c r="E10" s="2">
        <v>1</v>
      </c>
      <c r="F10" s="4">
        <v>5230</v>
      </c>
      <c r="G10" s="5">
        <v>43253</v>
      </c>
      <c r="H10" s="6">
        <v>0.46875</v>
      </c>
      <c r="I10" s="6">
        <v>0.4826388888888889</v>
      </c>
      <c r="J10" s="3">
        <v>91</v>
      </c>
      <c r="K10" s="3">
        <v>5</v>
      </c>
      <c r="L10" s="3">
        <v>0.92</v>
      </c>
      <c r="M10" s="3">
        <v>2.3E-2</v>
      </c>
      <c r="N10" s="3">
        <v>4.9000000000000002E-2</v>
      </c>
      <c r="O10" s="3">
        <v>8.0000000000000002E-3</v>
      </c>
      <c r="P10" s="7" t="s">
        <v>18</v>
      </c>
      <c r="Q10" s="7" t="s">
        <v>19</v>
      </c>
      <c r="R10" s="7" t="s">
        <v>20</v>
      </c>
      <c r="S10" s="7" t="s">
        <v>21</v>
      </c>
      <c r="T10" s="4">
        <v>5230</v>
      </c>
      <c r="U10" s="4">
        <v>40.4</v>
      </c>
      <c r="V10" s="4">
        <v>38.64</v>
      </c>
      <c r="W10" s="4">
        <v>36.880000000000003</v>
      </c>
      <c r="X10" s="4">
        <v>35.120000000000005</v>
      </c>
      <c r="Y10" s="4">
        <v>33.360000000000007</v>
      </c>
      <c r="Z10" s="4">
        <v>31.6</v>
      </c>
      <c r="AA10" s="4">
        <v>27.7</v>
      </c>
      <c r="AB10" s="4">
        <v>26.4</v>
      </c>
      <c r="AC10" s="4">
        <v>2615</v>
      </c>
      <c r="AD10" s="4">
        <v>31.6</v>
      </c>
      <c r="AE10" s="4">
        <v>25.4</v>
      </c>
      <c r="AF10" s="4">
        <v>22.9</v>
      </c>
      <c r="AG10" s="4">
        <v>22.1</v>
      </c>
      <c r="AH10" s="4">
        <v>1200</v>
      </c>
      <c r="AI10" s="4">
        <v>20.2</v>
      </c>
      <c r="AJ10" s="4">
        <v>19.7</v>
      </c>
    </row>
    <row r="11" spans="1:36" ht="37.15" customHeight="1" x14ac:dyDescent="0.25">
      <c r="A11" s="17" t="s">
        <v>63</v>
      </c>
      <c r="B11" s="2" t="s">
        <v>102</v>
      </c>
      <c r="C11" s="2" t="s">
        <v>22</v>
      </c>
      <c r="D11" s="2" t="s">
        <v>35</v>
      </c>
      <c r="E11" s="2">
        <v>129</v>
      </c>
      <c r="F11" s="4">
        <v>7272</v>
      </c>
      <c r="G11" s="5">
        <v>43244</v>
      </c>
      <c r="H11" s="6">
        <v>0.70833333333333337</v>
      </c>
      <c r="I11" s="6">
        <v>0.75</v>
      </c>
      <c r="J11" s="3">
        <v>606</v>
      </c>
      <c r="K11" s="3">
        <v>10</v>
      </c>
      <c r="L11" s="3">
        <v>0.92</v>
      </c>
      <c r="M11" s="3">
        <v>2.3E-2</v>
      </c>
      <c r="N11" s="3">
        <v>4.9000000000000002E-2</v>
      </c>
      <c r="O11" s="3">
        <v>8.0000000000000002E-3</v>
      </c>
      <c r="P11" s="7" t="s">
        <v>18</v>
      </c>
      <c r="Q11" s="7" t="s">
        <v>24</v>
      </c>
      <c r="R11" s="7" t="s">
        <v>31</v>
      </c>
      <c r="S11" s="7" t="s">
        <v>21</v>
      </c>
      <c r="T11" s="4">
        <v>7272</v>
      </c>
      <c r="U11" s="4">
        <v>31.5</v>
      </c>
      <c r="V11" s="4">
        <v>30.3</v>
      </c>
      <c r="W11" s="4">
        <v>29.1</v>
      </c>
      <c r="X11" s="4">
        <v>27.900000000000002</v>
      </c>
      <c r="Y11" s="4">
        <v>26.700000000000003</v>
      </c>
      <c r="Z11" s="4">
        <v>25.5</v>
      </c>
      <c r="AA11" s="4">
        <v>23</v>
      </c>
      <c r="AB11" s="4">
        <v>22.2</v>
      </c>
      <c r="AC11" s="4">
        <v>3636</v>
      </c>
      <c r="AD11" s="4">
        <v>26.8</v>
      </c>
      <c r="AE11" s="4">
        <v>22.2</v>
      </c>
      <c r="AF11" s="4">
        <v>20.5</v>
      </c>
      <c r="AG11" s="4">
        <v>20</v>
      </c>
      <c r="AH11" s="4">
        <v>1200</v>
      </c>
      <c r="AI11" s="4">
        <v>18.7</v>
      </c>
      <c r="AJ11" s="4">
        <v>18.399999999999999</v>
      </c>
    </row>
    <row r="12" spans="1:36" ht="37.15" customHeight="1" x14ac:dyDescent="0.25">
      <c r="A12" s="17" t="s">
        <v>64</v>
      </c>
      <c r="B12" s="2" t="s">
        <v>99</v>
      </c>
      <c r="C12" s="2" t="s">
        <v>22</v>
      </c>
      <c r="D12" s="2" t="s">
        <v>28</v>
      </c>
      <c r="E12" s="2">
        <v>47</v>
      </c>
      <c r="F12" s="4">
        <v>5863</v>
      </c>
      <c r="G12" s="5">
        <v>43244</v>
      </c>
      <c r="H12" s="6">
        <v>0.375</v>
      </c>
      <c r="I12" s="6">
        <v>0.41666666666666669</v>
      </c>
      <c r="J12" s="3">
        <v>309</v>
      </c>
      <c r="K12" s="3">
        <v>5</v>
      </c>
      <c r="L12" s="3">
        <v>0.92</v>
      </c>
      <c r="M12" s="3">
        <v>2.3E-2</v>
      </c>
      <c r="N12" s="3">
        <v>4.9000000000000002E-2</v>
      </c>
      <c r="O12" s="3">
        <v>8.0000000000000002E-3</v>
      </c>
      <c r="P12" s="7" t="s">
        <v>18</v>
      </c>
      <c r="Q12" s="7" t="s">
        <v>29</v>
      </c>
      <c r="R12" s="7" t="s">
        <v>25</v>
      </c>
      <c r="S12" s="7" t="s">
        <v>21</v>
      </c>
      <c r="T12" s="4">
        <v>5863</v>
      </c>
      <c r="U12" s="4">
        <v>39.799999999999997</v>
      </c>
      <c r="V12" s="4">
        <v>38.119999999999997</v>
      </c>
      <c r="W12" s="4">
        <v>36.44</v>
      </c>
      <c r="X12" s="4">
        <v>34.76</v>
      </c>
      <c r="Y12" s="4">
        <v>33.08</v>
      </c>
      <c r="Z12" s="4">
        <v>31.4</v>
      </c>
      <c r="AA12" s="4">
        <v>27.7</v>
      </c>
      <c r="AB12" s="4">
        <v>26.5</v>
      </c>
      <c r="AC12" s="4">
        <v>2931.5</v>
      </c>
      <c r="AD12" s="4">
        <v>31.3</v>
      </c>
      <c r="AE12" s="4">
        <v>25.3</v>
      </c>
      <c r="AF12" s="4">
        <v>22.9</v>
      </c>
      <c r="AG12" s="4">
        <v>22.2</v>
      </c>
      <c r="AH12" s="4">
        <v>1200</v>
      </c>
      <c r="AI12" s="4">
        <v>20</v>
      </c>
      <c r="AJ12" s="4">
        <v>19.5</v>
      </c>
    </row>
    <row r="13" spans="1:36" ht="37.15" customHeight="1" x14ac:dyDescent="0.25">
      <c r="A13" s="17" t="s">
        <v>65</v>
      </c>
      <c r="B13" s="2" t="s">
        <v>99</v>
      </c>
      <c r="C13" s="2" t="s">
        <v>22</v>
      </c>
      <c r="D13" s="2" t="s">
        <v>28</v>
      </c>
      <c r="E13" s="2">
        <v>47</v>
      </c>
      <c r="F13" s="4">
        <v>6863</v>
      </c>
      <c r="G13" s="5">
        <v>43244</v>
      </c>
      <c r="H13" s="6">
        <v>0.70833333333333337</v>
      </c>
      <c r="I13" s="6">
        <v>0.75</v>
      </c>
      <c r="J13" s="3">
        <v>594</v>
      </c>
      <c r="K13" s="3">
        <v>5</v>
      </c>
      <c r="L13" s="3">
        <v>0.92</v>
      </c>
      <c r="M13" s="3">
        <v>2.3E-2</v>
      </c>
      <c r="N13" s="3">
        <v>4.9000000000000002E-2</v>
      </c>
      <c r="O13" s="3">
        <v>8.0000000000000002E-3</v>
      </c>
      <c r="P13" s="7" t="s">
        <v>18</v>
      </c>
      <c r="Q13" s="7" t="s">
        <v>29</v>
      </c>
      <c r="R13" s="7" t="s">
        <v>25</v>
      </c>
      <c r="S13" s="7" t="s">
        <v>21</v>
      </c>
      <c r="T13" s="4">
        <v>6863</v>
      </c>
      <c r="U13" s="4">
        <v>42.5</v>
      </c>
      <c r="V13" s="4">
        <v>40.68</v>
      </c>
      <c r="W13" s="4">
        <v>38.86</v>
      </c>
      <c r="X13" s="4">
        <v>37.04</v>
      </c>
      <c r="Y13" s="4">
        <v>35.22</v>
      </c>
      <c r="Z13" s="4">
        <v>33.4</v>
      </c>
      <c r="AA13" s="4">
        <v>29.3</v>
      </c>
      <c r="AB13" s="4">
        <v>27.9</v>
      </c>
      <c r="AC13" s="4">
        <v>3431.5</v>
      </c>
      <c r="AD13" s="4">
        <v>32.799999999999997</v>
      </c>
      <c r="AE13" s="4">
        <v>26.4</v>
      </c>
      <c r="AF13" s="4">
        <v>23.7</v>
      </c>
      <c r="AG13" s="4">
        <v>22.9</v>
      </c>
      <c r="AH13" s="4">
        <v>1200</v>
      </c>
      <c r="AI13" s="4">
        <v>20</v>
      </c>
      <c r="AJ13" s="4">
        <v>19.5</v>
      </c>
    </row>
    <row r="14" spans="1:36" ht="37.15" customHeight="1" x14ac:dyDescent="0.25">
      <c r="A14" s="17" t="s">
        <v>66</v>
      </c>
      <c r="B14" s="2" t="s">
        <v>106</v>
      </c>
      <c r="C14" s="2" t="s">
        <v>22</v>
      </c>
      <c r="D14" s="2" t="s">
        <v>37</v>
      </c>
      <c r="E14" s="2">
        <v>20</v>
      </c>
      <c r="F14" s="4">
        <v>6466</v>
      </c>
      <c r="G14" s="5">
        <v>43244</v>
      </c>
      <c r="H14" s="6">
        <v>0.70833333333333337</v>
      </c>
      <c r="I14" s="6">
        <v>0.75</v>
      </c>
      <c r="J14" s="3">
        <v>541</v>
      </c>
      <c r="K14" s="3">
        <v>5</v>
      </c>
      <c r="L14" s="3">
        <v>0.92</v>
      </c>
      <c r="M14" s="3">
        <v>2.3E-2</v>
      </c>
      <c r="N14" s="3">
        <v>4.9000000000000002E-2</v>
      </c>
      <c r="O14" s="3">
        <v>8.0000000000000002E-3</v>
      </c>
      <c r="P14" s="7" t="s">
        <v>18</v>
      </c>
      <c r="Q14" s="7" t="s">
        <v>36</v>
      </c>
      <c r="R14" s="7" t="s">
        <v>25</v>
      </c>
      <c r="S14" s="7" t="s">
        <v>21</v>
      </c>
      <c r="T14" s="4">
        <v>6466</v>
      </c>
      <c r="U14" s="4">
        <v>41.2</v>
      </c>
      <c r="V14" s="4">
        <v>39.46</v>
      </c>
      <c r="W14" s="4">
        <v>37.72</v>
      </c>
      <c r="X14" s="4">
        <v>35.979999999999997</v>
      </c>
      <c r="Y14" s="4">
        <v>34.239999999999995</v>
      </c>
      <c r="Z14" s="4">
        <v>32.5</v>
      </c>
      <c r="AA14" s="4">
        <v>28.6</v>
      </c>
      <c r="AB14" s="4">
        <v>27.2</v>
      </c>
      <c r="AC14" s="4">
        <v>3233</v>
      </c>
      <c r="AD14" s="4">
        <v>32</v>
      </c>
      <c r="AE14" s="4">
        <v>25.9</v>
      </c>
      <c r="AF14" s="4">
        <v>23.4</v>
      </c>
      <c r="AG14" s="4">
        <v>22.6</v>
      </c>
      <c r="AH14" s="4">
        <v>1200</v>
      </c>
      <c r="AI14" s="4">
        <v>19.899999999999999</v>
      </c>
      <c r="AJ14" s="4">
        <v>19.5</v>
      </c>
    </row>
    <row r="15" spans="1:36" ht="37.15" customHeight="1" x14ac:dyDescent="0.25">
      <c r="A15" s="17" t="s">
        <v>67</v>
      </c>
      <c r="B15" s="2" t="s">
        <v>107</v>
      </c>
      <c r="C15" s="2" t="s">
        <v>22</v>
      </c>
      <c r="D15" s="2" t="s">
        <v>39</v>
      </c>
      <c r="E15" s="2">
        <v>55</v>
      </c>
      <c r="F15" s="4">
        <v>6683</v>
      </c>
      <c r="G15" s="5">
        <v>43244</v>
      </c>
      <c r="H15" s="6">
        <v>0.70833333333333337</v>
      </c>
      <c r="I15" s="6">
        <v>0.75</v>
      </c>
      <c r="J15" s="3">
        <v>556</v>
      </c>
      <c r="K15" s="3">
        <v>10</v>
      </c>
      <c r="L15" s="3">
        <v>0.92</v>
      </c>
      <c r="M15" s="3">
        <v>2.3E-2</v>
      </c>
      <c r="N15" s="3">
        <v>4.9000000000000002E-2</v>
      </c>
      <c r="O15" s="3">
        <v>8.0000000000000002E-3</v>
      </c>
      <c r="P15" s="7" t="s">
        <v>18</v>
      </c>
      <c r="Q15" s="7" t="s">
        <v>38</v>
      </c>
      <c r="R15" s="7" t="s">
        <v>25</v>
      </c>
      <c r="S15" s="7" t="s">
        <v>27</v>
      </c>
      <c r="T15" s="4">
        <v>6683</v>
      </c>
      <c r="U15" s="4">
        <v>40.299999999999997</v>
      </c>
      <c r="V15" s="4">
        <v>38.599999999999994</v>
      </c>
      <c r="W15" s="4">
        <v>36.899999999999991</v>
      </c>
      <c r="X15" s="4">
        <v>35.199999999999989</v>
      </c>
      <c r="Y15" s="4">
        <v>33.499999999999986</v>
      </c>
      <c r="Z15" s="4">
        <v>31.8</v>
      </c>
      <c r="AA15" s="4">
        <v>26.1</v>
      </c>
      <c r="AB15" s="4">
        <v>25</v>
      </c>
      <c r="AC15" s="4">
        <v>3341.5</v>
      </c>
      <c r="AD15" s="4">
        <v>29.7</v>
      </c>
      <c r="AE15" s="4">
        <v>24.2</v>
      </c>
      <c r="AF15" s="4">
        <v>22.1</v>
      </c>
      <c r="AG15" s="4">
        <v>21.4</v>
      </c>
      <c r="AH15" s="4">
        <v>1200</v>
      </c>
      <c r="AI15" s="4">
        <v>19.399999999999999</v>
      </c>
      <c r="AJ15" s="4">
        <v>19</v>
      </c>
    </row>
    <row r="16" spans="1:36" ht="37.15" customHeight="1" x14ac:dyDescent="0.25">
      <c r="A16" s="17" t="s">
        <v>68</v>
      </c>
      <c r="B16" s="2" t="s">
        <v>108</v>
      </c>
      <c r="C16" s="2" t="s">
        <v>22</v>
      </c>
      <c r="D16" s="2" t="s">
        <v>40</v>
      </c>
      <c r="E16" s="2">
        <v>66</v>
      </c>
      <c r="F16" s="4">
        <v>3161</v>
      </c>
      <c r="G16" s="5">
        <v>43244</v>
      </c>
      <c r="H16" s="6">
        <v>0.70833333333333337</v>
      </c>
      <c r="I16" s="6">
        <v>0.75</v>
      </c>
      <c r="J16" s="3">
        <v>264</v>
      </c>
      <c r="K16" s="3">
        <v>10</v>
      </c>
      <c r="L16" s="3">
        <v>0.92</v>
      </c>
      <c r="M16" s="3">
        <v>2.3E-2</v>
      </c>
      <c r="N16" s="3">
        <v>4.9000000000000002E-2</v>
      </c>
      <c r="O16" s="3">
        <v>8.0000000000000002E-3</v>
      </c>
      <c r="P16" s="7" t="s">
        <v>32</v>
      </c>
      <c r="Q16" s="7" t="s">
        <v>24</v>
      </c>
      <c r="R16" s="7" t="s">
        <v>31</v>
      </c>
      <c r="S16" s="7" t="s">
        <v>27</v>
      </c>
      <c r="T16" s="4">
        <v>3161</v>
      </c>
      <c r="U16" s="4">
        <v>18.7</v>
      </c>
      <c r="V16" s="4">
        <v>18.04</v>
      </c>
      <c r="W16" s="4">
        <v>17.38</v>
      </c>
      <c r="X16" s="4">
        <v>16.72</v>
      </c>
      <c r="Y16" s="4">
        <v>16.059999999999999</v>
      </c>
      <c r="Z16" s="4">
        <v>15.4</v>
      </c>
      <c r="AA16" s="4">
        <v>14.2</v>
      </c>
      <c r="AB16" s="4">
        <v>13.9</v>
      </c>
      <c r="AC16" s="4">
        <v>1580.5</v>
      </c>
      <c r="AD16" s="4">
        <v>17.2</v>
      </c>
      <c r="AE16" s="4">
        <v>14.4</v>
      </c>
      <c r="AF16" s="4">
        <v>13.5</v>
      </c>
      <c r="AG16" s="4">
        <v>13.3</v>
      </c>
      <c r="AH16" s="4">
        <v>1200</v>
      </c>
      <c r="AI16" s="4">
        <v>13.5</v>
      </c>
      <c r="AJ16" s="4">
        <v>13.3</v>
      </c>
    </row>
    <row r="17" spans="1:36" ht="37.15" customHeight="1" x14ac:dyDescent="0.25">
      <c r="A17" s="17" t="s">
        <v>69</v>
      </c>
      <c r="B17" s="2" t="s">
        <v>109</v>
      </c>
      <c r="C17" s="2" t="s">
        <v>22</v>
      </c>
      <c r="D17" s="2" t="s">
        <v>41</v>
      </c>
      <c r="E17" s="2">
        <v>50</v>
      </c>
      <c r="F17" s="4">
        <v>9231</v>
      </c>
      <c r="G17" s="5">
        <v>43244</v>
      </c>
      <c r="H17" s="6">
        <v>0.70833333333333337</v>
      </c>
      <c r="I17" s="6">
        <v>0.75</v>
      </c>
      <c r="J17" s="3">
        <v>768</v>
      </c>
      <c r="K17" s="3">
        <v>10</v>
      </c>
      <c r="L17" s="3">
        <v>0.92</v>
      </c>
      <c r="M17" s="3">
        <v>2.3E-2</v>
      </c>
      <c r="N17" s="3">
        <v>4.9000000000000002E-2</v>
      </c>
      <c r="O17" s="3">
        <v>8.0000000000000002E-3</v>
      </c>
      <c r="P17" s="7">
        <v>4</v>
      </c>
      <c r="Q17" s="7" t="s">
        <v>24</v>
      </c>
      <c r="R17" s="7" t="s">
        <v>42</v>
      </c>
      <c r="S17" s="7" t="s">
        <v>27</v>
      </c>
      <c r="T17" s="4">
        <v>9231</v>
      </c>
      <c r="U17" s="4">
        <v>38.1</v>
      </c>
      <c r="V17" s="4">
        <v>36.56</v>
      </c>
      <c r="W17" s="4">
        <v>35.020000000000003</v>
      </c>
      <c r="X17" s="4">
        <v>35.020000000000003</v>
      </c>
      <c r="Y17" s="4">
        <v>35.020000000000003</v>
      </c>
      <c r="Z17" s="4">
        <v>30.4</v>
      </c>
      <c r="AA17" s="4">
        <v>27.1</v>
      </c>
      <c r="AB17" s="4">
        <v>26</v>
      </c>
      <c r="AC17" s="4">
        <v>4615.5</v>
      </c>
      <c r="AD17" s="4">
        <v>30.3</v>
      </c>
      <c r="AE17" s="4">
        <v>24.8</v>
      </c>
      <c r="AF17" s="4">
        <v>22.6</v>
      </c>
      <c r="AG17" s="4">
        <v>21.9</v>
      </c>
      <c r="AH17" s="4">
        <v>1200</v>
      </c>
      <c r="AI17" s="4">
        <v>19.100000000000001</v>
      </c>
      <c r="AJ17" s="4">
        <v>18.8</v>
      </c>
    </row>
    <row r="18" spans="1:36" ht="37.15" customHeight="1" x14ac:dyDescent="0.25">
      <c r="A18" s="17" t="s">
        <v>70</v>
      </c>
      <c r="B18" s="2" t="s">
        <v>110</v>
      </c>
      <c r="C18" s="2" t="s">
        <v>22</v>
      </c>
      <c r="D18" s="2" t="s">
        <v>43</v>
      </c>
      <c r="E18" s="2">
        <v>32</v>
      </c>
      <c r="F18" s="4">
        <v>853</v>
      </c>
      <c r="G18" s="5">
        <v>43244</v>
      </c>
      <c r="H18" s="6">
        <v>0.70833333333333337</v>
      </c>
      <c r="I18" s="6">
        <v>0.75</v>
      </c>
      <c r="J18" s="3">
        <v>71</v>
      </c>
      <c r="K18" s="3">
        <v>10</v>
      </c>
      <c r="L18" s="3">
        <v>0.92</v>
      </c>
      <c r="M18" s="3">
        <v>2.3E-2</v>
      </c>
      <c r="N18" s="3">
        <v>4.9000000000000002E-2</v>
      </c>
      <c r="O18" s="3">
        <v>8.0000000000000002E-3</v>
      </c>
      <c r="P18" s="7" t="s">
        <v>18</v>
      </c>
      <c r="Q18" s="7" t="s">
        <v>24</v>
      </c>
      <c r="R18" s="7" t="s">
        <v>42</v>
      </c>
      <c r="S18" s="7" t="s">
        <v>21</v>
      </c>
      <c r="T18" s="4">
        <v>853</v>
      </c>
      <c r="U18" s="4">
        <v>23.6</v>
      </c>
      <c r="V18" s="4">
        <v>22.880000000000003</v>
      </c>
      <c r="W18" s="4">
        <v>22.16</v>
      </c>
      <c r="X18" s="4">
        <v>22.16</v>
      </c>
      <c r="Y18" s="4">
        <v>22.16</v>
      </c>
      <c r="Z18" s="4">
        <v>20</v>
      </c>
      <c r="AA18" s="4">
        <v>18.8</v>
      </c>
      <c r="AB18" s="4">
        <v>18.5</v>
      </c>
      <c r="AC18" s="4">
        <v>426.5</v>
      </c>
      <c r="AD18" s="4">
        <v>22.7</v>
      </c>
      <c r="AE18" s="4">
        <v>19.399999999999999</v>
      </c>
      <c r="AF18" s="4">
        <v>18.3</v>
      </c>
      <c r="AG18" s="4">
        <v>18.100000000000001</v>
      </c>
      <c r="AH18" s="4">
        <v>1200</v>
      </c>
      <c r="AI18" s="4">
        <v>18.8</v>
      </c>
      <c r="AJ18" s="4">
        <v>18.5</v>
      </c>
    </row>
    <row r="19" spans="1:36" ht="37.15" customHeight="1" x14ac:dyDescent="0.25">
      <c r="A19" s="17" t="s">
        <v>71</v>
      </c>
      <c r="B19" s="2" t="s">
        <v>101</v>
      </c>
      <c r="C19" s="2" t="s">
        <v>22</v>
      </c>
      <c r="D19" s="2" t="s">
        <v>44</v>
      </c>
      <c r="E19" s="2">
        <v>100</v>
      </c>
      <c r="F19" s="4">
        <v>4327</v>
      </c>
      <c r="G19" s="5">
        <v>43244</v>
      </c>
      <c r="H19" s="6">
        <v>0.70833333333333337</v>
      </c>
      <c r="I19" s="6">
        <v>0.75</v>
      </c>
      <c r="J19" s="3">
        <v>396</v>
      </c>
      <c r="K19" s="3">
        <v>5</v>
      </c>
      <c r="L19" s="3">
        <v>0.92</v>
      </c>
      <c r="M19" s="3">
        <v>2.3E-2</v>
      </c>
      <c r="N19" s="3">
        <v>4.9000000000000002E-2</v>
      </c>
      <c r="O19" s="3">
        <v>8.0000000000000002E-3</v>
      </c>
      <c r="P19" s="7" t="s">
        <v>18</v>
      </c>
      <c r="Q19" s="7" t="s">
        <v>36</v>
      </c>
      <c r="R19" s="7" t="s">
        <v>25</v>
      </c>
      <c r="S19" s="7" t="s">
        <v>21</v>
      </c>
      <c r="T19" s="4">
        <v>4327</v>
      </c>
      <c r="U19" s="4">
        <v>35.200000000000003</v>
      </c>
      <c r="V19" s="4">
        <v>33.78</v>
      </c>
      <c r="W19" s="4">
        <v>32.36</v>
      </c>
      <c r="X19" s="4">
        <v>30.939999999999998</v>
      </c>
      <c r="Y19" s="4">
        <v>29.519999999999996</v>
      </c>
      <c r="Z19" s="4">
        <v>28.1</v>
      </c>
      <c r="AA19" s="4">
        <v>25.1</v>
      </c>
      <c r="AB19" s="4">
        <v>24.2</v>
      </c>
      <c r="AC19" s="4">
        <v>2163.5</v>
      </c>
      <c r="AD19" s="4">
        <v>28.8</v>
      </c>
      <c r="AE19" s="4">
        <v>23.6</v>
      </c>
      <c r="AF19" s="4">
        <v>21.6</v>
      </c>
      <c r="AG19" s="4">
        <v>21</v>
      </c>
      <c r="AH19" s="4">
        <v>1200</v>
      </c>
      <c r="AI19" s="4">
        <v>19.899999999999999</v>
      </c>
      <c r="AJ19" s="4">
        <v>19.5</v>
      </c>
    </row>
    <row r="20" spans="1:36" ht="37.15" customHeight="1" x14ac:dyDescent="0.25">
      <c r="A20" s="17" t="s">
        <v>72</v>
      </c>
      <c r="B20" s="2" t="s">
        <v>101</v>
      </c>
      <c r="C20" s="2" t="s">
        <v>22</v>
      </c>
      <c r="D20" s="2" t="s">
        <v>44</v>
      </c>
      <c r="E20" s="2">
        <v>68</v>
      </c>
      <c r="F20" s="4">
        <v>4267</v>
      </c>
      <c r="G20" s="5">
        <v>43244</v>
      </c>
      <c r="H20" s="6">
        <v>0.70833333333333337</v>
      </c>
      <c r="I20" s="6">
        <v>0.75</v>
      </c>
      <c r="J20" s="3">
        <v>356</v>
      </c>
      <c r="K20" s="3">
        <v>5</v>
      </c>
      <c r="L20" s="3">
        <v>0.92</v>
      </c>
      <c r="M20" s="3">
        <v>2.3E-2</v>
      </c>
      <c r="N20" s="3">
        <v>4.9000000000000002E-2</v>
      </c>
      <c r="O20" s="3">
        <v>8.0000000000000002E-3</v>
      </c>
      <c r="P20" s="7" t="s">
        <v>18</v>
      </c>
      <c r="Q20" s="7" t="s">
        <v>24</v>
      </c>
      <c r="R20" s="7" t="s">
        <v>25</v>
      </c>
      <c r="S20" s="7" t="s">
        <v>21</v>
      </c>
      <c r="T20" s="4">
        <v>4267</v>
      </c>
      <c r="U20" s="4">
        <v>34.9</v>
      </c>
      <c r="V20" s="4">
        <v>33.5</v>
      </c>
      <c r="W20" s="4">
        <v>32.1</v>
      </c>
      <c r="X20" s="4">
        <v>30.700000000000003</v>
      </c>
      <c r="Y20" s="4">
        <v>29.300000000000004</v>
      </c>
      <c r="Z20" s="4">
        <v>27.9</v>
      </c>
      <c r="AA20" s="4">
        <v>25</v>
      </c>
      <c r="AB20" s="4">
        <v>24</v>
      </c>
      <c r="AC20" s="4">
        <v>2133.5</v>
      </c>
      <c r="AD20" s="4">
        <v>28.6</v>
      </c>
      <c r="AE20" s="4">
        <v>23.5</v>
      </c>
      <c r="AF20" s="4">
        <v>21.5</v>
      </c>
      <c r="AG20" s="4">
        <v>20.9</v>
      </c>
      <c r="AH20" s="4">
        <v>1200</v>
      </c>
      <c r="AI20" s="4">
        <v>19.899999999999999</v>
      </c>
      <c r="AJ20" s="4">
        <v>19.5</v>
      </c>
    </row>
    <row r="21" spans="1:36" ht="37.15" customHeight="1" x14ac:dyDescent="0.25">
      <c r="A21" s="17" t="s">
        <v>73</v>
      </c>
      <c r="B21" s="2" t="s">
        <v>107</v>
      </c>
      <c r="C21" s="2" t="s">
        <v>22</v>
      </c>
      <c r="D21" s="2" t="s">
        <v>39</v>
      </c>
      <c r="E21" s="2">
        <v>55</v>
      </c>
      <c r="F21" s="4">
        <v>7307</v>
      </c>
      <c r="G21" s="5">
        <v>43270</v>
      </c>
      <c r="H21" s="6">
        <v>0.34583333333333338</v>
      </c>
      <c r="I21" s="6">
        <v>0.35625000000000001</v>
      </c>
      <c r="J21" s="3">
        <v>135</v>
      </c>
      <c r="K21" s="3">
        <v>10</v>
      </c>
      <c r="L21" s="3">
        <v>0.92</v>
      </c>
      <c r="M21" s="3">
        <v>2.3E-2</v>
      </c>
      <c r="N21" s="3">
        <v>4.9000000000000002E-2</v>
      </c>
      <c r="O21" s="3">
        <v>8.0000000000000002E-3</v>
      </c>
      <c r="P21" s="7" t="s">
        <v>18</v>
      </c>
      <c r="Q21" s="7" t="s">
        <v>36</v>
      </c>
      <c r="R21" s="7" t="s">
        <v>25</v>
      </c>
      <c r="S21" s="7" t="s">
        <v>27</v>
      </c>
      <c r="T21" s="4">
        <v>7307</v>
      </c>
      <c r="U21" s="4">
        <v>41.9</v>
      </c>
      <c r="V21" s="4">
        <v>40.119999999999997</v>
      </c>
      <c r="W21" s="4">
        <v>38.339999999999996</v>
      </c>
      <c r="X21" s="4">
        <v>36.559999999999995</v>
      </c>
      <c r="Y21" s="4">
        <v>34.779999999999994</v>
      </c>
      <c r="Z21" s="4">
        <v>33</v>
      </c>
      <c r="AA21" s="4">
        <v>26.9</v>
      </c>
      <c r="AB21" s="4">
        <v>25.7</v>
      </c>
      <c r="AC21" s="4">
        <v>3653.5</v>
      </c>
      <c r="AD21" s="4">
        <v>30.4</v>
      </c>
      <c r="AE21" s="4">
        <v>24.7</v>
      </c>
      <c r="AF21" s="4">
        <v>22.5</v>
      </c>
      <c r="AG21" s="4">
        <v>21.8</v>
      </c>
      <c r="AH21" s="4">
        <v>1200</v>
      </c>
      <c r="AI21" s="4">
        <v>19.399999999999999</v>
      </c>
      <c r="AJ21" s="4">
        <v>19</v>
      </c>
    </row>
    <row r="22" spans="1:36" ht="37.15" customHeight="1" x14ac:dyDescent="0.25">
      <c r="A22" s="17" t="s">
        <v>74</v>
      </c>
      <c r="B22" s="2" t="s">
        <v>111</v>
      </c>
      <c r="C22" s="2" t="s">
        <v>22</v>
      </c>
      <c r="D22" s="2" t="s">
        <v>45</v>
      </c>
      <c r="E22" s="2">
        <v>93</v>
      </c>
      <c r="F22" s="4">
        <v>4663</v>
      </c>
      <c r="G22" s="5">
        <v>43270</v>
      </c>
      <c r="H22" s="6">
        <v>0.72222222222222221</v>
      </c>
      <c r="I22" s="6">
        <v>0.74305555555555547</v>
      </c>
      <c r="J22" s="3">
        <v>194</v>
      </c>
      <c r="K22" s="3">
        <v>5</v>
      </c>
      <c r="L22" s="3">
        <v>0.92</v>
      </c>
      <c r="M22" s="3">
        <v>2.3E-2</v>
      </c>
      <c r="N22" s="3">
        <v>4.9000000000000002E-2</v>
      </c>
      <c r="O22" s="3">
        <v>8.0000000000000002E-3</v>
      </c>
      <c r="P22" s="7" t="s">
        <v>18</v>
      </c>
      <c r="Q22" s="7" t="s">
        <v>36</v>
      </c>
      <c r="R22" s="7" t="s">
        <v>25</v>
      </c>
      <c r="S22" s="7" t="s">
        <v>21</v>
      </c>
      <c r="T22" s="4">
        <v>4663</v>
      </c>
      <c r="U22" s="4">
        <v>36.200000000000003</v>
      </c>
      <c r="V22" s="4">
        <v>34.72</v>
      </c>
      <c r="W22" s="4">
        <v>33.239999999999995</v>
      </c>
      <c r="X22" s="4">
        <v>31.759999999999994</v>
      </c>
      <c r="Y22" s="4">
        <v>30.279999999999994</v>
      </c>
      <c r="Z22" s="4">
        <v>28.8</v>
      </c>
      <c r="AA22" s="4">
        <v>25.7</v>
      </c>
      <c r="AB22" s="4">
        <v>24.7</v>
      </c>
      <c r="AC22" s="4">
        <v>2331.5</v>
      </c>
      <c r="AD22" s="4">
        <v>29.3</v>
      </c>
      <c r="AE22" s="4">
        <v>23.9</v>
      </c>
      <c r="AF22" s="4">
        <v>21.9</v>
      </c>
      <c r="AG22" s="4">
        <v>21.2</v>
      </c>
      <c r="AH22" s="4">
        <v>1200</v>
      </c>
      <c r="AI22" s="4">
        <v>19.899999999999999</v>
      </c>
      <c r="AJ22" s="4">
        <v>19.5</v>
      </c>
    </row>
    <row r="23" spans="1:36" ht="37.15" customHeight="1" x14ac:dyDescent="0.25">
      <c r="A23" s="17" t="s">
        <v>75</v>
      </c>
      <c r="B23" s="2" t="s">
        <v>100</v>
      </c>
      <c r="C23" s="2" t="s">
        <v>22</v>
      </c>
      <c r="D23" s="2" t="s">
        <v>23</v>
      </c>
      <c r="E23" s="2">
        <v>1</v>
      </c>
      <c r="F23" s="4">
        <v>1350</v>
      </c>
      <c r="G23" s="5">
        <v>43271</v>
      </c>
      <c r="H23" s="6">
        <v>0.2951388888888889</v>
      </c>
      <c r="I23" s="6">
        <v>0.3125</v>
      </c>
      <c r="J23" s="3">
        <v>45</v>
      </c>
      <c r="K23" s="3">
        <v>5</v>
      </c>
      <c r="L23" s="3">
        <v>0.92</v>
      </c>
      <c r="M23" s="3">
        <v>2.3E-2</v>
      </c>
      <c r="N23" s="3">
        <v>4.9000000000000002E-2</v>
      </c>
      <c r="O23" s="3">
        <v>8.0000000000000002E-3</v>
      </c>
      <c r="P23" s="7" t="s">
        <v>18</v>
      </c>
      <c r="Q23" s="7" t="s">
        <v>24</v>
      </c>
      <c r="R23" s="7" t="s">
        <v>25</v>
      </c>
      <c r="S23" s="7" t="s">
        <v>21</v>
      </c>
      <c r="T23" s="4">
        <v>1350</v>
      </c>
      <c r="U23" s="4">
        <v>26.2</v>
      </c>
      <c r="V23" s="4">
        <v>25.32</v>
      </c>
      <c r="W23" s="4">
        <v>24.44</v>
      </c>
      <c r="X23" s="4">
        <v>23.560000000000002</v>
      </c>
      <c r="Y23" s="4">
        <v>22.680000000000003</v>
      </c>
      <c r="Z23" s="4">
        <v>21.8</v>
      </c>
      <c r="AA23" s="4">
        <v>20.2</v>
      </c>
      <c r="AB23" s="4">
        <v>19.7</v>
      </c>
      <c r="AC23" s="4">
        <v>675</v>
      </c>
      <c r="AD23" s="4">
        <v>24.1</v>
      </c>
      <c r="AE23" s="4">
        <v>20.3</v>
      </c>
      <c r="AF23" s="4">
        <v>19</v>
      </c>
      <c r="AG23" s="4">
        <v>18.7</v>
      </c>
      <c r="AH23" s="4">
        <v>1200</v>
      </c>
      <c r="AI23" s="4">
        <v>19.899999999999999</v>
      </c>
      <c r="AJ23" s="4">
        <v>19.5</v>
      </c>
    </row>
    <row r="24" spans="1:36" ht="37.15" customHeight="1" x14ac:dyDescent="0.25">
      <c r="A24" s="17" t="s">
        <v>76</v>
      </c>
      <c r="B24" s="2" t="s">
        <v>106</v>
      </c>
      <c r="C24" s="2" t="s">
        <v>22</v>
      </c>
      <c r="D24" s="2" t="s">
        <v>37</v>
      </c>
      <c r="E24" s="2">
        <v>4</v>
      </c>
      <c r="F24" s="4">
        <v>3720</v>
      </c>
      <c r="G24" s="5">
        <v>43271</v>
      </c>
      <c r="H24" s="6">
        <v>0.2951388888888889</v>
      </c>
      <c r="I24" s="6">
        <v>0.3125</v>
      </c>
      <c r="J24" s="3">
        <v>124</v>
      </c>
      <c r="K24" s="3">
        <v>5</v>
      </c>
      <c r="L24" s="3">
        <v>0.92</v>
      </c>
      <c r="M24" s="3">
        <v>2.3E-2</v>
      </c>
      <c r="N24" s="3">
        <v>4.9000000000000002E-2</v>
      </c>
      <c r="O24" s="3">
        <v>8.0000000000000002E-3</v>
      </c>
      <c r="P24" s="7" t="s">
        <v>18</v>
      </c>
      <c r="Q24" s="7" t="s">
        <v>24</v>
      </c>
      <c r="R24" s="7" t="s">
        <v>25</v>
      </c>
      <c r="S24" s="7" t="s">
        <v>21</v>
      </c>
      <c r="T24" s="4">
        <v>3720</v>
      </c>
      <c r="U24" s="4">
        <v>33.299999999999997</v>
      </c>
      <c r="V24" s="4">
        <v>31.999999999999996</v>
      </c>
      <c r="W24" s="4">
        <v>30.699999999999996</v>
      </c>
      <c r="X24" s="4">
        <v>29.399999999999995</v>
      </c>
      <c r="Y24" s="4">
        <v>28.099999999999994</v>
      </c>
      <c r="Z24" s="4">
        <v>26.8</v>
      </c>
      <c r="AA24" s="4">
        <v>24.1</v>
      </c>
      <c r="AB24" s="4">
        <v>23.2</v>
      </c>
      <c r="AC24" s="4">
        <v>1860</v>
      </c>
      <c r="AD24" s="4">
        <v>27.8</v>
      </c>
      <c r="AE24" s="4">
        <v>22.9</v>
      </c>
      <c r="AF24" s="4">
        <v>21</v>
      </c>
      <c r="AG24" s="4">
        <v>20.5</v>
      </c>
      <c r="AH24" s="4">
        <v>1200</v>
      </c>
      <c r="AI24" s="4">
        <v>19.899999999999999</v>
      </c>
      <c r="AJ24" s="4">
        <v>19.5</v>
      </c>
    </row>
    <row r="25" spans="1:36" ht="37.15" customHeight="1" x14ac:dyDescent="0.25">
      <c r="A25" s="17" t="s">
        <v>77</v>
      </c>
      <c r="B25" s="2" t="s">
        <v>112</v>
      </c>
      <c r="C25" s="2" t="s">
        <v>22</v>
      </c>
      <c r="D25" s="2" t="s">
        <v>46</v>
      </c>
      <c r="E25" s="2">
        <v>74</v>
      </c>
      <c r="F25" s="4">
        <v>4140</v>
      </c>
      <c r="G25" s="5">
        <v>43271</v>
      </c>
      <c r="H25" s="6">
        <v>0.2951388888888889</v>
      </c>
      <c r="I25" s="6">
        <v>0.3125</v>
      </c>
      <c r="J25" s="3">
        <v>138</v>
      </c>
      <c r="K25" s="3">
        <v>5</v>
      </c>
      <c r="L25" s="3">
        <v>0.92</v>
      </c>
      <c r="M25" s="3">
        <v>2.3E-2</v>
      </c>
      <c r="N25" s="3">
        <v>4.9000000000000002E-2</v>
      </c>
      <c r="O25" s="3">
        <v>8.0000000000000002E-3</v>
      </c>
      <c r="P25" s="7" t="s">
        <v>18</v>
      </c>
      <c r="Q25" s="7" t="s">
        <v>24</v>
      </c>
      <c r="R25" s="7" t="s">
        <v>25</v>
      </c>
      <c r="S25" s="7" t="s">
        <v>21</v>
      </c>
      <c r="T25" s="4">
        <v>4140</v>
      </c>
      <c r="U25" s="4">
        <v>34.5</v>
      </c>
      <c r="V25" s="4">
        <v>33.14</v>
      </c>
      <c r="W25" s="4">
        <v>31.78</v>
      </c>
      <c r="X25" s="4">
        <v>30.42</v>
      </c>
      <c r="Y25" s="4">
        <v>29.060000000000002</v>
      </c>
      <c r="Z25" s="4">
        <v>27.7</v>
      </c>
      <c r="AA25" s="4">
        <v>24.8</v>
      </c>
      <c r="AB25" s="4">
        <v>23.9</v>
      </c>
      <c r="AC25" s="4">
        <v>2070</v>
      </c>
      <c r="AD25" s="4">
        <v>28.4</v>
      </c>
      <c r="AE25" s="4">
        <v>23.3</v>
      </c>
      <c r="AF25" s="4">
        <v>21.4</v>
      </c>
      <c r="AG25" s="4">
        <v>20.8</v>
      </c>
      <c r="AH25" s="4">
        <v>1200</v>
      </c>
      <c r="AI25" s="4">
        <v>19.899999999999999</v>
      </c>
      <c r="AJ25" s="4">
        <v>19.5</v>
      </c>
    </row>
    <row r="26" spans="1:36" ht="37.15" customHeight="1" x14ac:dyDescent="0.25">
      <c r="A26" s="17" t="s">
        <v>78</v>
      </c>
      <c r="B26" s="2" t="s">
        <v>113</v>
      </c>
      <c r="C26" s="2" t="s">
        <v>22</v>
      </c>
      <c r="D26" s="2" t="s">
        <v>46</v>
      </c>
      <c r="E26" s="2">
        <v>57</v>
      </c>
      <c r="F26" s="4">
        <v>2970</v>
      </c>
      <c r="G26" s="5">
        <v>43271</v>
      </c>
      <c r="H26" s="6">
        <v>0.2951388888888889</v>
      </c>
      <c r="I26" s="6">
        <v>0.3125</v>
      </c>
      <c r="J26" s="3">
        <v>99</v>
      </c>
      <c r="K26" s="3">
        <v>5</v>
      </c>
      <c r="L26" s="3">
        <v>0.92</v>
      </c>
      <c r="M26" s="3">
        <v>2.3E-2</v>
      </c>
      <c r="N26" s="3">
        <v>4.9000000000000002E-2</v>
      </c>
      <c r="O26" s="3">
        <v>8.0000000000000002E-3</v>
      </c>
      <c r="P26" s="7" t="s">
        <v>18</v>
      </c>
      <c r="Q26" s="7" t="s">
        <v>24</v>
      </c>
      <c r="R26" s="7" t="s">
        <v>25</v>
      </c>
      <c r="S26" s="7" t="s">
        <v>21</v>
      </c>
      <c r="T26" s="4">
        <v>2970</v>
      </c>
      <c r="U26" s="4">
        <v>31.1</v>
      </c>
      <c r="V26" s="4">
        <v>29.92</v>
      </c>
      <c r="W26" s="4">
        <v>28.740000000000002</v>
      </c>
      <c r="X26" s="4">
        <v>27.560000000000002</v>
      </c>
      <c r="Y26" s="4">
        <v>26.380000000000003</v>
      </c>
      <c r="Z26" s="4">
        <v>25.2</v>
      </c>
      <c r="AA26" s="4">
        <v>22.9</v>
      </c>
      <c r="AB26" s="4">
        <v>22.1</v>
      </c>
      <c r="AC26" s="4">
        <v>1485</v>
      </c>
      <c r="AD26" s="4">
        <v>26.6</v>
      </c>
      <c r="AE26" s="4">
        <v>22.1</v>
      </c>
      <c r="AF26" s="4">
        <v>20.399999999999999</v>
      </c>
      <c r="AG26" s="4">
        <v>19.899999999999999</v>
      </c>
      <c r="AH26" s="4">
        <v>1200</v>
      </c>
      <c r="AI26" s="4">
        <v>19.899999999999999</v>
      </c>
      <c r="AJ26" s="4">
        <v>19.5</v>
      </c>
    </row>
    <row r="27" spans="1:36" ht="37.15" customHeight="1" x14ac:dyDescent="0.25">
      <c r="A27" s="17" t="s">
        <v>79</v>
      </c>
      <c r="B27" s="2" t="s">
        <v>114</v>
      </c>
      <c r="C27" s="2" t="s">
        <v>22</v>
      </c>
      <c r="D27" s="2" t="s">
        <v>23</v>
      </c>
      <c r="E27" s="2">
        <v>0</v>
      </c>
      <c r="F27" s="4">
        <v>6090</v>
      </c>
      <c r="G27" s="5">
        <v>43271</v>
      </c>
      <c r="H27" s="6">
        <v>0.2951388888888889</v>
      </c>
      <c r="I27" s="6">
        <v>0.3125</v>
      </c>
      <c r="J27" s="3">
        <v>203</v>
      </c>
      <c r="K27" s="3">
        <v>5</v>
      </c>
      <c r="L27" s="3">
        <v>0.92</v>
      </c>
      <c r="M27" s="3">
        <v>2.3E-2</v>
      </c>
      <c r="N27" s="3">
        <v>4.9000000000000002E-2</v>
      </c>
      <c r="O27" s="3">
        <v>8.0000000000000002E-3</v>
      </c>
      <c r="P27" s="7" t="s">
        <v>18</v>
      </c>
      <c r="Q27" s="7" t="s">
        <v>24</v>
      </c>
      <c r="R27" s="7" t="s">
        <v>25</v>
      </c>
      <c r="S27" s="7" t="s">
        <v>21</v>
      </c>
      <c r="T27" s="4">
        <v>6090</v>
      </c>
      <c r="U27" s="4">
        <v>39.9</v>
      </c>
      <c r="V27" s="4">
        <v>38.24</v>
      </c>
      <c r="W27" s="4">
        <v>36.580000000000005</v>
      </c>
      <c r="X27" s="4">
        <v>34.920000000000009</v>
      </c>
      <c r="Y27" s="4">
        <v>33.260000000000012</v>
      </c>
      <c r="Z27" s="4">
        <v>31.6</v>
      </c>
      <c r="AA27" s="4">
        <v>27.9</v>
      </c>
      <c r="AB27" s="4">
        <v>26.6</v>
      </c>
      <c r="AC27" s="4">
        <v>3045</v>
      </c>
      <c r="AD27" s="4">
        <v>31.4</v>
      </c>
      <c r="AE27" s="4">
        <v>25.4</v>
      </c>
      <c r="AF27" s="4">
        <v>23</v>
      </c>
      <c r="AG27" s="4">
        <v>22.2</v>
      </c>
      <c r="AH27" s="4">
        <v>1200</v>
      </c>
      <c r="AI27" s="4">
        <v>19.899999999999999</v>
      </c>
      <c r="AJ27" s="4">
        <v>19.5</v>
      </c>
    </row>
    <row r="28" spans="1:36" ht="37.15" customHeight="1" x14ac:dyDescent="0.25">
      <c r="A28" s="17" t="s">
        <v>80</v>
      </c>
      <c r="B28" s="2" t="s">
        <v>115</v>
      </c>
      <c r="C28" s="2" t="s">
        <v>22</v>
      </c>
      <c r="D28" s="2" t="s">
        <v>47</v>
      </c>
      <c r="E28" s="2">
        <v>25</v>
      </c>
      <c r="F28" s="4">
        <v>3870</v>
      </c>
      <c r="G28" s="5">
        <v>43272</v>
      </c>
      <c r="H28" s="6">
        <v>0.71875</v>
      </c>
      <c r="I28" s="6">
        <v>0.73958333333333337</v>
      </c>
      <c r="J28" s="3">
        <v>161</v>
      </c>
      <c r="K28" s="3">
        <v>10</v>
      </c>
      <c r="L28" s="3">
        <v>0.92</v>
      </c>
      <c r="M28" s="3">
        <v>2.3E-2</v>
      </c>
      <c r="N28" s="3">
        <v>4.9000000000000002E-2</v>
      </c>
      <c r="O28" s="3">
        <v>8.0000000000000002E-3</v>
      </c>
      <c r="P28" s="7">
        <v>4</v>
      </c>
      <c r="Q28" s="7" t="s">
        <v>24</v>
      </c>
      <c r="R28" s="7" t="s">
        <v>25</v>
      </c>
      <c r="S28" s="7" t="s">
        <v>21</v>
      </c>
      <c r="T28" s="4">
        <v>3870</v>
      </c>
      <c r="U28" s="4">
        <v>30.1</v>
      </c>
      <c r="V28" s="4">
        <v>28.98</v>
      </c>
      <c r="W28" s="4">
        <v>27.86</v>
      </c>
      <c r="X28" s="4">
        <v>26.74</v>
      </c>
      <c r="Y28" s="4">
        <v>25.619999999999997</v>
      </c>
      <c r="Z28" s="4">
        <v>24.5</v>
      </c>
      <c r="AA28" s="4">
        <v>22.3</v>
      </c>
      <c r="AB28" s="4">
        <v>21.6</v>
      </c>
      <c r="AC28" s="4">
        <v>1935</v>
      </c>
      <c r="AD28" s="4">
        <v>26.1</v>
      </c>
      <c r="AE28" s="4">
        <v>21.7</v>
      </c>
      <c r="AF28" s="4">
        <v>20.100000000000001</v>
      </c>
      <c r="AG28" s="4">
        <v>19.7</v>
      </c>
      <c r="AH28" s="4">
        <v>1200</v>
      </c>
      <c r="AI28" s="4">
        <v>19.2</v>
      </c>
      <c r="AJ28" s="4">
        <v>18.899999999999999</v>
      </c>
    </row>
    <row r="29" spans="1:36" ht="37.15" customHeight="1" x14ac:dyDescent="0.25">
      <c r="A29" s="17" t="s">
        <v>81</v>
      </c>
      <c r="B29" s="2" t="s">
        <v>101</v>
      </c>
      <c r="C29" s="2" t="s">
        <v>22</v>
      </c>
      <c r="D29" s="2" t="s">
        <v>44</v>
      </c>
      <c r="E29" s="2">
        <v>122</v>
      </c>
      <c r="F29" s="4">
        <v>2219</v>
      </c>
      <c r="G29" s="5">
        <v>43273</v>
      </c>
      <c r="H29" s="6">
        <v>0.33333333333333331</v>
      </c>
      <c r="I29" s="6">
        <v>0.35416666666666669</v>
      </c>
      <c r="J29" s="3">
        <v>82</v>
      </c>
      <c r="K29" s="3">
        <v>5</v>
      </c>
      <c r="L29" s="3">
        <v>0.92</v>
      </c>
      <c r="M29" s="3">
        <v>2.3E-2</v>
      </c>
      <c r="N29" s="3">
        <v>4.9000000000000002E-2</v>
      </c>
      <c r="O29" s="3">
        <v>8.0000000000000002E-3</v>
      </c>
      <c r="P29" s="7" t="s">
        <v>18</v>
      </c>
      <c r="Q29" s="7" t="s">
        <v>24</v>
      </c>
      <c r="R29" s="7" t="s">
        <v>25</v>
      </c>
      <c r="S29" s="7" t="s">
        <v>21</v>
      </c>
      <c r="T29" s="4">
        <v>2219</v>
      </c>
      <c r="U29" s="4">
        <v>28.9</v>
      </c>
      <c r="V29" s="4">
        <v>27.86</v>
      </c>
      <c r="W29" s="4">
        <v>26.82</v>
      </c>
      <c r="X29" s="4">
        <v>25.78</v>
      </c>
      <c r="Y29" s="4">
        <v>24.740000000000002</v>
      </c>
      <c r="Z29" s="4">
        <v>23.7</v>
      </c>
      <c r="AA29" s="4">
        <v>21.6</v>
      </c>
      <c r="AB29" s="4">
        <v>21</v>
      </c>
      <c r="AC29" s="4">
        <v>1109.5</v>
      </c>
      <c r="AD29" s="4">
        <v>25.5</v>
      </c>
      <c r="AE29" s="4">
        <v>21.3</v>
      </c>
      <c r="AF29" s="4">
        <v>19.8</v>
      </c>
      <c r="AG29" s="4">
        <v>19.3</v>
      </c>
      <c r="AH29" s="4">
        <v>1200</v>
      </c>
      <c r="AI29" s="4">
        <v>19.899999999999999</v>
      </c>
      <c r="AJ29" s="4">
        <v>19.5</v>
      </c>
    </row>
    <row r="30" spans="1:36" ht="37.15" customHeight="1" x14ac:dyDescent="0.25">
      <c r="A30" s="17" t="s">
        <v>82</v>
      </c>
      <c r="B30" s="2" t="s">
        <v>116</v>
      </c>
      <c r="C30" s="2" t="s">
        <v>22</v>
      </c>
      <c r="D30" s="2" t="s">
        <v>48</v>
      </c>
      <c r="E30" s="2">
        <v>18</v>
      </c>
      <c r="F30" s="4">
        <v>1488</v>
      </c>
      <c r="G30" s="5">
        <v>43273</v>
      </c>
      <c r="H30" s="6">
        <v>0.33333333333333331</v>
      </c>
      <c r="I30" s="6">
        <v>0.35416666666666669</v>
      </c>
      <c r="J30" s="3">
        <v>55</v>
      </c>
      <c r="K30" s="3">
        <v>5</v>
      </c>
      <c r="L30" s="3">
        <v>0.92</v>
      </c>
      <c r="M30" s="3">
        <v>2.3E-2</v>
      </c>
      <c r="N30" s="3">
        <v>4.9000000000000002E-2</v>
      </c>
      <c r="O30" s="3">
        <v>8.0000000000000002E-3</v>
      </c>
      <c r="P30" s="7" t="s">
        <v>18</v>
      </c>
      <c r="Q30" s="7" t="s">
        <v>24</v>
      </c>
      <c r="R30" s="7" t="s">
        <v>25</v>
      </c>
      <c r="S30" s="7" t="s">
        <v>21</v>
      </c>
      <c r="T30" s="4">
        <v>1488</v>
      </c>
      <c r="U30" s="4">
        <v>26.6</v>
      </c>
      <c r="V30" s="4">
        <v>25.700000000000003</v>
      </c>
      <c r="W30" s="4">
        <v>24.800000000000004</v>
      </c>
      <c r="X30" s="4">
        <v>23.900000000000006</v>
      </c>
      <c r="Y30" s="4">
        <v>23.000000000000007</v>
      </c>
      <c r="Z30" s="4">
        <v>22.1</v>
      </c>
      <c r="AA30" s="4">
        <v>20.399999999999999</v>
      </c>
      <c r="AB30" s="4">
        <v>19.899999999999999</v>
      </c>
      <c r="AC30" s="4">
        <v>744</v>
      </c>
      <c r="AD30" s="4">
        <v>24.3</v>
      </c>
      <c r="AE30" s="4">
        <v>20.399999999999999</v>
      </c>
      <c r="AF30" s="4">
        <v>19.100000000000001</v>
      </c>
      <c r="AG30" s="4">
        <v>18.8</v>
      </c>
      <c r="AH30" s="4">
        <v>1200</v>
      </c>
      <c r="AI30" s="4">
        <v>19.899999999999999</v>
      </c>
      <c r="AJ30" s="4">
        <v>19.5</v>
      </c>
    </row>
    <row r="31" spans="1:36" ht="37.15" customHeight="1" x14ac:dyDescent="0.25">
      <c r="A31" s="17" t="s">
        <v>83</v>
      </c>
      <c r="B31" s="2" t="s">
        <v>117</v>
      </c>
      <c r="C31" s="2" t="s">
        <v>22</v>
      </c>
      <c r="D31" s="2" t="s">
        <v>48</v>
      </c>
      <c r="E31" s="2">
        <v>14</v>
      </c>
      <c r="F31" s="4">
        <v>3627</v>
      </c>
      <c r="G31" s="5">
        <v>43273</v>
      </c>
      <c r="H31" s="6">
        <v>0.33333333333333331</v>
      </c>
      <c r="I31" s="6">
        <v>0.35416666666666669</v>
      </c>
      <c r="J31" s="3">
        <v>134</v>
      </c>
      <c r="K31" s="3">
        <v>5</v>
      </c>
      <c r="L31" s="3">
        <v>0.92</v>
      </c>
      <c r="M31" s="3">
        <v>2.3E-2</v>
      </c>
      <c r="N31" s="3">
        <v>4.9000000000000002E-2</v>
      </c>
      <c r="O31" s="3">
        <v>8.0000000000000002E-3</v>
      </c>
      <c r="P31" s="7" t="s">
        <v>18</v>
      </c>
      <c r="Q31" s="7" t="s">
        <v>24</v>
      </c>
      <c r="R31" s="7" t="s">
        <v>25</v>
      </c>
      <c r="S31" s="7" t="s">
        <v>21</v>
      </c>
      <c r="T31" s="4">
        <v>3627</v>
      </c>
      <c r="U31" s="4">
        <v>33.1</v>
      </c>
      <c r="V31" s="4">
        <v>31.8</v>
      </c>
      <c r="W31" s="4">
        <v>30.5</v>
      </c>
      <c r="X31" s="4">
        <v>29.2</v>
      </c>
      <c r="Y31" s="4">
        <v>27.9</v>
      </c>
      <c r="Z31" s="4">
        <v>26.6</v>
      </c>
      <c r="AA31" s="4">
        <v>23.9</v>
      </c>
      <c r="AB31" s="4">
        <v>23.1</v>
      </c>
      <c r="AC31" s="4">
        <v>1813.5</v>
      </c>
      <c r="AD31" s="4">
        <v>27.6</v>
      </c>
      <c r="AE31" s="4">
        <v>22.8</v>
      </c>
      <c r="AF31" s="4">
        <v>20.9</v>
      </c>
      <c r="AG31" s="4">
        <v>20.399999999999999</v>
      </c>
      <c r="AH31" s="4">
        <v>1200</v>
      </c>
      <c r="AI31" s="4">
        <v>19.899999999999999</v>
      </c>
      <c r="AJ31" s="4">
        <v>19.5</v>
      </c>
    </row>
    <row r="32" spans="1:36" ht="37.15" customHeight="1" x14ac:dyDescent="0.25">
      <c r="A32" s="17" t="s">
        <v>84</v>
      </c>
      <c r="B32" s="2" t="s">
        <v>118</v>
      </c>
      <c r="C32" s="2" t="s">
        <v>22</v>
      </c>
      <c r="D32" s="2" t="s">
        <v>49</v>
      </c>
      <c r="E32" s="2">
        <v>17</v>
      </c>
      <c r="F32" s="4">
        <v>3897</v>
      </c>
      <c r="G32" s="5">
        <v>43273</v>
      </c>
      <c r="H32" s="6">
        <v>0.33333333333333331</v>
      </c>
      <c r="I32" s="6">
        <v>0.35416666666666669</v>
      </c>
      <c r="J32" s="3">
        <v>144</v>
      </c>
      <c r="K32" s="3">
        <v>5</v>
      </c>
      <c r="L32" s="3">
        <v>0.92</v>
      </c>
      <c r="M32" s="3">
        <v>2.3E-2</v>
      </c>
      <c r="N32" s="3">
        <v>4.9000000000000002E-2</v>
      </c>
      <c r="O32" s="3">
        <v>8.0000000000000002E-3</v>
      </c>
      <c r="P32" s="7" t="s">
        <v>18</v>
      </c>
      <c r="Q32" s="7" t="s">
        <v>36</v>
      </c>
      <c r="R32" s="7" t="s">
        <v>25</v>
      </c>
      <c r="S32" s="7" t="s">
        <v>21</v>
      </c>
      <c r="T32" s="4">
        <v>3897</v>
      </c>
      <c r="U32" s="4">
        <v>34</v>
      </c>
      <c r="V32" s="4">
        <v>32.659999999999997</v>
      </c>
      <c r="W32" s="4">
        <v>31.319999999999997</v>
      </c>
      <c r="X32" s="4">
        <v>29.979999999999997</v>
      </c>
      <c r="Y32" s="4">
        <v>28.639999999999997</v>
      </c>
      <c r="Z32" s="4">
        <v>27.3</v>
      </c>
      <c r="AA32" s="4">
        <v>24.4</v>
      </c>
      <c r="AB32" s="4">
        <v>23.6</v>
      </c>
      <c r="AC32" s="4">
        <v>1948.5</v>
      </c>
      <c r="AD32" s="4">
        <v>28.1</v>
      </c>
      <c r="AE32" s="4">
        <v>23.1</v>
      </c>
      <c r="AF32" s="4">
        <v>21.2</v>
      </c>
      <c r="AG32" s="4">
        <v>20.6</v>
      </c>
      <c r="AH32" s="4">
        <v>1200</v>
      </c>
      <c r="AI32" s="4">
        <v>19.899999999999999</v>
      </c>
      <c r="AJ32" s="4">
        <v>19.5</v>
      </c>
    </row>
    <row r="33" spans="1:36" ht="37.15" customHeight="1" x14ac:dyDescent="0.25">
      <c r="A33" s="17" t="s">
        <v>85</v>
      </c>
      <c r="B33" s="2" t="s">
        <v>119</v>
      </c>
      <c r="C33" s="2" t="s">
        <v>22</v>
      </c>
      <c r="D33" s="2" t="s">
        <v>35</v>
      </c>
      <c r="E33" s="2">
        <v>45</v>
      </c>
      <c r="F33" s="4">
        <v>6058</v>
      </c>
      <c r="G33" s="5">
        <v>43272</v>
      </c>
      <c r="H33" s="6">
        <v>0.73958333333333337</v>
      </c>
      <c r="I33" s="6">
        <v>0.76041666666666663</v>
      </c>
      <c r="J33" s="3">
        <v>252</v>
      </c>
      <c r="K33" s="3">
        <v>7</v>
      </c>
      <c r="L33" s="3">
        <v>0.92</v>
      </c>
      <c r="M33" s="3">
        <v>2.3E-2</v>
      </c>
      <c r="N33" s="3">
        <v>4.9000000000000002E-2</v>
      </c>
      <c r="O33" s="3">
        <v>8.0000000000000002E-3</v>
      </c>
      <c r="P33" s="7" t="s">
        <v>18</v>
      </c>
      <c r="Q33" s="7" t="s">
        <v>19</v>
      </c>
      <c r="R33" s="7" t="s">
        <v>20</v>
      </c>
      <c r="S33" s="7" t="s">
        <v>21</v>
      </c>
      <c r="T33" s="4">
        <v>6058</v>
      </c>
      <c r="U33" s="4">
        <v>40.799999999999997</v>
      </c>
      <c r="V33" s="4">
        <v>39.019999999999996</v>
      </c>
      <c r="W33" s="4">
        <v>37.239999999999995</v>
      </c>
      <c r="X33" s="4">
        <v>35.459999999999994</v>
      </c>
      <c r="Y33" s="4">
        <v>33.679999999999993</v>
      </c>
      <c r="Z33" s="4">
        <v>31.9</v>
      </c>
      <c r="AA33" s="4">
        <v>28</v>
      </c>
      <c r="AB33" s="4">
        <v>26.6</v>
      </c>
      <c r="AC33" s="4">
        <v>3029</v>
      </c>
      <c r="AD33" s="4">
        <v>31.9</v>
      </c>
      <c r="AE33" s="4">
        <v>25.6</v>
      </c>
      <c r="AF33" s="4">
        <v>23</v>
      </c>
      <c r="AG33" s="4">
        <v>22.3</v>
      </c>
      <c r="AH33" s="4">
        <v>1200</v>
      </c>
      <c r="AI33" s="4">
        <v>19.899999999999999</v>
      </c>
      <c r="AJ33" s="4">
        <v>19.5</v>
      </c>
    </row>
    <row r="34" spans="1:36" ht="37.15" customHeight="1" x14ac:dyDescent="0.25">
      <c r="A34" s="17" t="s">
        <v>86</v>
      </c>
      <c r="B34" s="2" t="s">
        <v>100</v>
      </c>
      <c r="C34" s="2" t="s">
        <v>22</v>
      </c>
      <c r="D34" s="2" t="s">
        <v>23</v>
      </c>
      <c r="E34" s="2">
        <v>5</v>
      </c>
      <c r="F34" s="4">
        <v>6300</v>
      </c>
      <c r="G34" s="5">
        <v>43278</v>
      </c>
      <c r="H34" s="6">
        <v>0.35069444444444442</v>
      </c>
      <c r="I34" s="6">
        <v>0.36805555555555558</v>
      </c>
      <c r="J34" s="3">
        <v>184</v>
      </c>
      <c r="K34" s="3">
        <v>5</v>
      </c>
      <c r="L34" s="3">
        <v>0.92</v>
      </c>
      <c r="M34" s="3">
        <v>2.3E-2</v>
      </c>
      <c r="N34" s="3">
        <v>4.9000000000000002E-2</v>
      </c>
      <c r="O34" s="3">
        <v>8.0000000000000002E-3</v>
      </c>
      <c r="P34" s="7" t="s">
        <v>18</v>
      </c>
      <c r="Q34" s="7" t="s">
        <v>19</v>
      </c>
      <c r="R34" s="7" t="s">
        <v>20</v>
      </c>
      <c r="S34" s="7" t="s">
        <v>21</v>
      </c>
      <c r="T34" s="4">
        <v>6300</v>
      </c>
      <c r="U34" s="4">
        <v>43.7</v>
      </c>
      <c r="V34" s="4">
        <v>41.760000000000005</v>
      </c>
      <c r="W34" s="4">
        <v>39.820000000000007</v>
      </c>
      <c r="X34" s="4">
        <v>37.88000000000001</v>
      </c>
      <c r="Y34" s="4">
        <v>35.940000000000012</v>
      </c>
      <c r="Z34" s="4">
        <v>34</v>
      </c>
      <c r="AA34" s="4">
        <v>29.6</v>
      </c>
      <c r="AB34" s="4">
        <v>28.1</v>
      </c>
      <c r="AC34" s="4">
        <v>3150</v>
      </c>
      <c r="AD34" s="4">
        <v>33.5</v>
      </c>
      <c r="AE34" s="4">
        <v>26.7</v>
      </c>
      <c r="AF34" s="4">
        <v>23.9</v>
      </c>
      <c r="AG34" s="4">
        <v>23</v>
      </c>
      <c r="AH34" s="4">
        <v>1200</v>
      </c>
      <c r="AI34" s="4">
        <v>20.2</v>
      </c>
      <c r="AJ34" s="4">
        <v>19.7</v>
      </c>
    </row>
    <row r="35" spans="1:36" ht="37.15" customHeight="1" x14ac:dyDescent="0.25">
      <c r="A35" s="17" t="s">
        <v>87</v>
      </c>
      <c r="B35" s="2" t="s">
        <v>120</v>
      </c>
      <c r="C35" s="2" t="s">
        <v>22</v>
      </c>
      <c r="D35" s="2" t="s">
        <v>50</v>
      </c>
      <c r="E35" s="2">
        <v>18</v>
      </c>
      <c r="F35" s="4">
        <v>1563</v>
      </c>
      <c r="G35" s="5">
        <v>43273</v>
      </c>
      <c r="H35" s="6">
        <v>0.70833333333333337</v>
      </c>
      <c r="I35" s="6">
        <v>0.72916666666666663</v>
      </c>
      <c r="J35" s="3">
        <v>65</v>
      </c>
      <c r="K35" s="3">
        <v>5</v>
      </c>
      <c r="L35" s="3">
        <v>0.92</v>
      </c>
      <c r="M35" s="3">
        <v>2.3E-2</v>
      </c>
      <c r="N35" s="3">
        <v>4.9000000000000002E-2</v>
      </c>
      <c r="O35" s="3">
        <v>8.0000000000000002E-3</v>
      </c>
      <c r="P35" s="7" t="s">
        <v>18</v>
      </c>
      <c r="Q35" s="7" t="s">
        <v>24</v>
      </c>
      <c r="R35" s="7" t="s">
        <v>25</v>
      </c>
      <c r="S35" s="7" t="s">
        <v>21</v>
      </c>
      <c r="T35" s="4">
        <v>1563</v>
      </c>
      <c r="U35" s="4">
        <v>26.9</v>
      </c>
      <c r="V35" s="4">
        <v>25.959999999999997</v>
      </c>
      <c r="W35" s="4">
        <v>25.019999999999996</v>
      </c>
      <c r="X35" s="4">
        <v>24.079999999999995</v>
      </c>
      <c r="Y35" s="4">
        <v>23.139999999999993</v>
      </c>
      <c r="Z35" s="4">
        <v>22.2</v>
      </c>
      <c r="AA35" s="4">
        <v>20.5</v>
      </c>
      <c r="AB35" s="4">
        <v>20</v>
      </c>
      <c r="AC35" s="4">
        <v>781.5</v>
      </c>
      <c r="AD35" s="4">
        <v>24.4</v>
      </c>
      <c r="AE35" s="4">
        <v>20.5</v>
      </c>
      <c r="AF35" s="4">
        <v>19.2</v>
      </c>
      <c r="AG35" s="4">
        <v>18.8</v>
      </c>
      <c r="AH35" s="4">
        <v>1200</v>
      </c>
      <c r="AI35" s="4">
        <v>19.899999999999999</v>
      </c>
      <c r="AJ35" s="4">
        <v>19.5</v>
      </c>
    </row>
    <row r="36" spans="1:36" ht="37.15" customHeight="1" x14ac:dyDescent="0.25">
      <c r="A36" s="17" t="s">
        <v>88</v>
      </c>
      <c r="B36" s="2" t="s">
        <v>121</v>
      </c>
      <c r="C36" s="2" t="s">
        <v>22</v>
      </c>
      <c r="D36" s="2" t="s">
        <v>51</v>
      </c>
      <c r="E36" s="2">
        <v>15</v>
      </c>
      <c r="F36" s="4">
        <v>6755</v>
      </c>
      <c r="G36" s="5">
        <v>43273</v>
      </c>
      <c r="H36" s="6">
        <v>0.70833333333333337</v>
      </c>
      <c r="I36" s="6">
        <v>0.72916666666666663</v>
      </c>
      <c r="J36" s="3">
        <v>281</v>
      </c>
      <c r="K36" s="3">
        <v>5</v>
      </c>
      <c r="L36" s="3">
        <v>0.92</v>
      </c>
      <c r="M36" s="3">
        <v>2.3E-2</v>
      </c>
      <c r="N36" s="3">
        <v>4.9000000000000002E-2</v>
      </c>
      <c r="O36" s="3">
        <v>8.0000000000000002E-3</v>
      </c>
      <c r="P36" s="7" t="s">
        <v>18</v>
      </c>
      <c r="Q36" s="7" t="s">
        <v>38</v>
      </c>
      <c r="R36" s="7" t="s">
        <v>20</v>
      </c>
      <c r="S36" s="7" t="s">
        <v>21</v>
      </c>
      <c r="T36" s="4">
        <v>6755</v>
      </c>
      <c r="U36" s="4">
        <v>45.1</v>
      </c>
      <c r="V36" s="4">
        <v>43.08</v>
      </c>
      <c r="W36" s="4">
        <v>41.059999999999995</v>
      </c>
      <c r="X36" s="4">
        <v>39.039999999999992</v>
      </c>
      <c r="Y36" s="4">
        <v>37.019999999999989</v>
      </c>
      <c r="Z36" s="4">
        <v>35</v>
      </c>
      <c r="AA36" s="4">
        <v>30.4</v>
      </c>
      <c r="AB36" s="4">
        <v>28.8</v>
      </c>
      <c r="AC36" s="4">
        <v>3377.5</v>
      </c>
      <c r="AD36" s="4">
        <v>34.299999999999997</v>
      </c>
      <c r="AE36" s="4">
        <v>27.3</v>
      </c>
      <c r="AF36" s="4">
        <v>24.3</v>
      </c>
      <c r="AG36" s="4">
        <v>23.4</v>
      </c>
      <c r="AH36" s="4">
        <v>1200</v>
      </c>
      <c r="AI36" s="4">
        <v>20.2</v>
      </c>
      <c r="AJ36" s="4">
        <v>19.7</v>
      </c>
    </row>
    <row r="37" spans="1:36" ht="37.15" customHeight="1" x14ac:dyDescent="0.25">
      <c r="A37" s="17" t="s">
        <v>89</v>
      </c>
      <c r="B37" s="2" t="s">
        <v>122</v>
      </c>
      <c r="C37" s="2" t="s">
        <v>22</v>
      </c>
      <c r="D37" s="2" t="s">
        <v>52</v>
      </c>
      <c r="E37" s="2">
        <v>4</v>
      </c>
      <c r="F37" s="4">
        <v>8317</v>
      </c>
      <c r="G37" s="5">
        <v>43273</v>
      </c>
      <c r="H37" s="6">
        <v>0.70833333333333337</v>
      </c>
      <c r="I37" s="6">
        <v>0.72916666666666663</v>
      </c>
      <c r="J37" s="3">
        <v>346</v>
      </c>
      <c r="K37" s="3">
        <v>7</v>
      </c>
      <c r="L37" s="3">
        <v>0.92</v>
      </c>
      <c r="M37" s="3">
        <v>2.3E-2</v>
      </c>
      <c r="N37" s="3">
        <v>4.9000000000000002E-2</v>
      </c>
      <c r="O37" s="3">
        <v>8.0000000000000002E-3</v>
      </c>
      <c r="P37" s="7" t="s">
        <v>18</v>
      </c>
      <c r="Q37" s="7" t="s">
        <v>24</v>
      </c>
      <c r="R37" s="7" t="s">
        <v>25</v>
      </c>
      <c r="S37" s="7" t="s">
        <v>21</v>
      </c>
      <c r="T37" s="4">
        <v>8317</v>
      </c>
      <c r="U37" s="4">
        <v>43.4</v>
      </c>
      <c r="V37" s="4">
        <v>41.54</v>
      </c>
      <c r="W37" s="4">
        <v>39.68</v>
      </c>
      <c r="X37" s="4">
        <v>37.82</v>
      </c>
      <c r="Y37" s="4">
        <v>35.96</v>
      </c>
      <c r="Z37" s="4">
        <v>34.1</v>
      </c>
      <c r="AA37" s="4">
        <v>29.9</v>
      </c>
      <c r="AB37" s="4">
        <v>28.4</v>
      </c>
      <c r="AC37" s="4">
        <v>4158.5</v>
      </c>
      <c r="AD37" s="4">
        <v>33.200000000000003</v>
      </c>
      <c r="AE37" s="4">
        <v>26.7</v>
      </c>
      <c r="AF37" s="4">
        <v>24</v>
      </c>
      <c r="AG37" s="4">
        <v>23.2</v>
      </c>
      <c r="AH37" s="4">
        <v>1200</v>
      </c>
      <c r="AI37" s="4">
        <v>19.7</v>
      </c>
      <c r="AJ37" s="4">
        <v>19.3</v>
      </c>
    </row>
    <row r="38" spans="1:36" ht="37.15" customHeight="1" x14ac:dyDescent="0.25">
      <c r="A38" s="17" t="s">
        <v>90</v>
      </c>
      <c r="B38" s="2" t="s">
        <v>123</v>
      </c>
      <c r="C38" s="2" t="s">
        <v>22</v>
      </c>
      <c r="D38" s="2" t="s">
        <v>53</v>
      </c>
      <c r="E38" s="2">
        <v>43</v>
      </c>
      <c r="F38" s="4">
        <v>6142</v>
      </c>
      <c r="G38" s="5">
        <v>43244</v>
      </c>
      <c r="H38" s="6">
        <v>0.70833333333333337</v>
      </c>
      <c r="I38" s="6">
        <v>0.75</v>
      </c>
      <c r="J38" s="3">
        <v>511</v>
      </c>
      <c r="K38" s="3">
        <v>5</v>
      </c>
      <c r="L38" s="3">
        <v>0.92</v>
      </c>
      <c r="M38" s="3">
        <v>2.3E-2</v>
      </c>
      <c r="N38" s="3">
        <v>4.9000000000000002E-2</v>
      </c>
      <c r="O38" s="3">
        <v>8.0000000000000002E-3</v>
      </c>
      <c r="P38" s="7" t="s">
        <v>18</v>
      </c>
      <c r="Q38" s="7" t="s">
        <v>24</v>
      </c>
      <c r="R38" s="7" t="s">
        <v>25</v>
      </c>
      <c r="S38" s="7" t="s">
        <v>21</v>
      </c>
      <c r="T38" s="4">
        <v>6142</v>
      </c>
      <c r="U38" s="4">
        <v>40.1</v>
      </c>
      <c r="V38" s="4">
        <v>38.42</v>
      </c>
      <c r="W38" s="4">
        <v>36.74</v>
      </c>
      <c r="X38" s="4">
        <v>35.06</v>
      </c>
      <c r="Y38" s="4">
        <v>33.380000000000003</v>
      </c>
      <c r="Z38" s="4">
        <v>31.7</v>
      </c>
      <c r="AA38" s="4">
        <v>28</v>
      </c>
      <c r="AB38" s="4">
        <v>26.7</v>
      </c>
      <c r="AC38" s="4">
        <v>3071</v>
      </c>
      <c r="AD38" s="4">
        <v>31.4</v>
      </c>
      <c r="AE38" s="4">
        <v>25.5</v>
      </c>
      <c r="AF38" s="4">
        <v>23</v>
      </c>
      <c r="AG38" s="4">
        <v>22.3</v>
      </c>
      <c r="AH38" s="4">
        <v>1200</v>
      </c>
      <c r="AI38" s="4">
        <v>19.899999999999999</v>
      </c>
      <c r="AJ38" s="4">
        <v>19.5</v>
      </c>
    </row>
    <row r="39" spans="1:36" ht="37.15" customHeight="1" x14ac:dyDescent="0.25">
      <c r="A39" s="17" t="s">
        <v>91</v>
      </c>
      <c r="B39" s="2" t="s">
        <v>118</v>
      </c>
      <c r="C39" s="2" t="s">
        <v>22</v>
      </c>
      <c r="D39" s="2" t="s">
        <v>49</v>
      </c>
      <c r="E39" s="2">
        <v>17</v>
      </c>
      <c r="F39" s="4">
        <v>2508</v>
      </c>
      <c r="G39" s="5">
        <v>43271</v>
      </c>
      <c r="H39" s="6">
        <v>0.34375</v>
      </c>
      <c r="I39" s="6">
        <v>0.375</v>
      </c>
      <c r="J39" s="3">
        <v>139</v>
      </c>
      <c r="K39" s="3">
        <v>5</v>
      </c>
      <c r="L39" s="3">
        <v>0.92</v>
      </c>
      <c r="M39" s="3">
        <v>2.3E-2</v>
      </c>
      <c r="N39" s="3">
        <v>4.9000000000000002E-2</v>
      </c>
      <c r="O39" s="3">
        <v>8.0000000000000002E-3</v>
      </c>
      <c r="P39" s="7" t="s">
        <v>18</v>
      </c>
      <c r="Q39" s="7" t="s">
        <v>36</v>
      </c>
      <c r="R39" s="7" t="s">
        <v>25</v>
      </c>
      <c r="S39" s="7" t="s">
        <v>21</v>
      </c>
      <c r="T39" s="4">
        <v>2508</v>
      </c>
      <c r="U39" s="4">
        <v>29.9</v>
      </c>
      <c r="V39" s="4">
        <v>28.779999999999998</v>
      </c>
      <c r="W39" s="4">
        <v>27.659999999999997</v>
      </c>
      <c r="X39" s="4">
        <v>26.539999999999996</v>
      </c>
      <c r="Y39" s="4">
        <v>25.419999999999995</v>
      </c>
      <c r="Z39" s="4">
        <v>24.3</v>
      </c>
      <c r="AA39" s="4">
        <v>22.2</v>
      </c>
      <c r="AB39" s="4">
        <v>21.5</v>
      </c>
      <c r="AC39" s="4">
        <v>1254</v>
      </c>
      <c r="AD39" s="4">
        <v>26</v>
      </c>
      <c r="AE39" s="4">
        <v>21.6</v>
      </c>
      <c r="AF39" s="4">
        <v>20</v>
      </c>
      <c r="AG39" s="4">
        <v>19.600000000000001</v>
      </c>
      <c r="AH39" s="4">
        <v>1200</v>
      </c>
      <c r="AI39" s="4">
        <v>19.899999999999999</v>
      </c>
      <c r="AJ39" s="4">
        <v>19.5</v>
      </c>
    </row>
    <row r="40" spans="1:36" ht="37.15" customHeight="1" x14ac:dyDescent="0.25">
      <c r="A40" s="17" t="s">
        <v>92</v>
      </c>
      <c r="B40" s="2" t="s">
        <v>124</v>
      </c>
      <c r="C40" s="2" t="s">
        <v>22</v>
      </c>
      <c r="D40" s="2" t="s">
        <v>45</v>
      </c>
      <c r="E40" s="2">
        <v>76</v>
      </c>
      <c r="F40" s="4">
        <v>2201</v>
      </c>
      <c r="G40" s="5">
        <v>43271</v>
      </c>
      <c r="H40" s="6">
        <v>0.34375</v>
      </c>
      <c r="I40" s="6">
        <v>0.375</v>
      </c>
      <c r="J40" s="3">
        <v>122</v>
      </c>
      <c r="K40" s="3">
        <v>5</v>
      </c>
      <c r="L40" s="3">
        <v>0.92</v>
      </c>
      <c r="M40" s="3">
        <v>2.3E-2</v>
      </c>
      <c r="N40" s="3">
        <v>4.9000000000000002E-2</v>
      </c>
      <c r="O40" s="3">
        <v>8.0000000000000002E-3</v>
      </c>
      <c r="P40" s="7" t="s">
        <v>18</v>
      </c>
      <c r="Q40" s="7" t="s">
        <v>36</v>
      </c>
      <c r="R40" s="7" t="s">
        <v>25</v>
      </c>
      <c r="S40" s="7" t="s">
        <v>21</v>
      </c>
      <c r="T40" s="4">
        <v>2201</v>
      </c>
      <c r="U40" s="4">
        <v>28.9</v>
      </c>
      <c r="V40" s="4">
        <v>27.86</v>
      </c>
      <c r="W40" s="4">
        <v>26.82</v>
      </c>
      <c r="X40" s="4">
        <v>25.78</v>
      </c>
      <c r="Y40" s="4">
        <v>24.740000000000002</v>
      </c>
      <c r="Z40" s="4">
        <v>23.7</v>
      </c>
      <c r="AA40" s="4">
        <v>21.6</v>
      </c>
      <c r="AB40" s="4">
        <v>21</v>
      </c>
      <c r="AC40" s="4">
        <v>1100.5</v>
      </c>
      <c r="AD40" s="4">
        <v>25.5</v>
      </c>
      <c r="AE40" s="4">
        <v>21.3</v>
      </c>
      <c r="AF40" s="4">
        <v>19.8</v>
      </c>
      <c r="AG40" s="4">
        <v>19.3</v>
      </c>
      <c r="AH40" s="4">
        <v>1200</v>
      </c>
      <c r="AI40" s="4">
        <v>19.899999999999999</v>
      </c>
      <c r="AJ40" s="4">
        <v>19.5</v>
      </c>
    </row>
    <row r="41" spans="1:36" ht="37.15" customHeight="1" x14ac:dyDescent="0.25">
      <c r="A41" s="17" t="s">
        <v>93</v>
      </c>
      <c r="B41" s="2" t="s">
        <v>111</v>
      </c>
      <c r="C41" s="2" t="s">
        <v>22</v>
      </c>
      <c r="D41" s="2" t="s">
        <v>45</v>
      </c>
      <c r="E41" s="2">
        <v>93</v>
      </c>
      <c r="F41" s="4">
        <v>4709</v>
      </c>
      <c r="G41" s="5">
        <v>43271</v>
      </c>
      <c r="H41" s="6">
        <v>0.34375</v>
      </c>
      <c r="I41" s="6">
        <v>0.375</v>
      </c>
      <c r="J41" s="3">
        <v>261</v>
      </c>
      <c r="K41" s="3">
        <v>5</v>
      </c>
      <c r="L41" s="3">
        <v>0.92</v>
      </c>
      <c r="M41" s="3">
        <v>2.3E-2</v>
      </c>
      <c r="N41" s="3">
        <v>4.9000000000000002E-2</v>
      </c>
      <c r="O41" s="3">
        <v>8.0000000000000002E-3</v>
      </c>
      <c r="P41" s="7" t="s">
        <v>18</v>
      </c>
      <c r="Q41" s="7" t="s">
        <v>36</v>
      </c>
      <c r="R41" s="7" t="s">
        <v>25</v>
      </c>
      <c r="S41" s="7" t="s">
        <v>21</v>
      </c>
      <c r="T41" s="4">
        <v>4709</v>
      </c>
      <c r="U41" s="4">
        <v>36.299999999999997</v>
      </c>
      <c r="V41" s="4">
        <v>34.82</v>
      </c>
      <c r="W41" s="4">
        <v>33.340000000000003</v>
      </c>
      <c r="X41" s="4">
        <v>31.860000000000003</v>
      </c>
      <c r="Y41" s="4">
        <v>30.380000000000003</v>
      </c>
      <c r="Z41" s="4">
        <v>28.9</v>
      </c>
      <c r="AA41" s="4">
        <v>25.8</v>
      </c>
      <c r="AB41" s="4">
        <v>24.7</v>
      </c>
      <c r="AC41" s="4">
        <v>2354.5</v>
      </c>
      <c r="AD41" s="4">
        <v>29.4</v>
      </c>
      <c r="AE41" s="4">
        <v>24</v>
      </c>
      <c r="AF41" s="4">
        <v>21.9</v>
      </c>
      <c r="AG41" s="4">
        <v>21.3</v>
      </c>
      <c r="AH41" s="4">
        <v>1200</v>
      </c>
      <c r="AI41" s="4">
        <v>19.899999999999999</v>
      </c>
      <c r="AJ41" s="4">
        <v>19.5</v>
      </c>
    </row>
    <row r="42" spans="1:36" ht="37.15" customHeight="1" x14ac:dyDescent="0.25">
      <c r="A42" s="17" t="s">
        <v>94</v>
      </c>
      <c r="B42" s="2" t="s">
        <v>125</v>
      </c>
      <c r="C42" s="2" t="s">
        <v>22</v>
      </c>
      <c r="D42" s="2" t="s">
        <v>26</v>
      </c>
      <c r="E42" s="2">
        <v>0</v>
      </c>
      <c r="F42" s="4">
        <v>4953</v>
      </c>
      <c r="G42" s="5">
        <v>43279</v>
      </c>
      <c r="H42" s="6">
        <v>0.35625000000000001</v>
      </c>
      <c r="I42" s="6">
        <v>0.37013888888888885</v>
      </c>
      <c r="J42" s="3">
        <v>122</v>
      </c>
      <c r="K42" s="3">
        <v>15</v>
      </c>
      <c r="L42" s="3">
        <v>0.92</v>
      </c>
      <c r="M42" s="3">
        <v>2.3E-2</v>
      </c>
      <c r="N42" s="3">
        <v>4.9000000000000002E-2</v>
      </c>
      <c r="O42" s="3">
        <v>8.0000000000000002E-3</v>
      </c>
      <c r="P42" s="7">
        <v>4</v>
      </c>
      <c r="Q42" s="7" t="s">
        <v>24</v>
      </c>
      <c r="R42" s="7" t="s">
        <v>25</v>
      </c>
      <c r="S42" s="7" t="s">
        <v>27</v>
      </c>
      <c r="T42" s="4">
        <v>4953</v>
      </c>
      <c r="U42" s="4">
        <v>30.9</v>
      </c>
      <c r="V42" s="4">
        <v>29.74</v>
      </c>
      <c r="W42" s="4">
        <v>28.58</v>
      </c>
      <c r="X42" s="4">
        <v>27.419999999999998</v>
      </c>
      <c r="Y42" s="4">
        <v>26.259999999999998</v>
      </c>
      <c r="Z42" s="4">
        <v>25.1</v>
      </c>
      <c r="AA42" s="4">
        <v>21.8</v>
      </c>
      <c r="AB42" s="4">
        <v>21.1</v>
      </c>
      <c r="AC42" s="4">
        <v>2476.5</v>
      </c>
      <c r="AD42" s="4">
        <v>25.6</v>
      </c>
      <c r="AE42" s="4">
        <v>21.3</v>
      </c>
      <c r="AF42" s="4">
        <v>19.8</v>
      </c>
      <c r="AG42" s="4">
        <v>19.399999999999999</v>
      </c>
      <c r="AH42" s="4">
        <v>1200</v>
      </c>
      <c r="AI42" s="4">
        <v>18.8</v>
      </c>
      <c r="AJ42" s="4">
        <v>18.5</v>
      </c>
    </row>
    <row r="43" spans="1:36" ht="37.15" customHeight="1" x14ac:dyDescent="0.25">
      <c r="A43" s="17" t="s">
        <v>95</v>
      </c>
      <c r="B43" s="2" t="s">
        <v>111</v>
      </c>
      <c r="C43" s="2" t="s">
        <v>22</v>
      </c>
      <c r="D43" s="2" t="s">
        <v>45</v>
      </c>
      <c r="E43" s="2">
        <v>97</v>
      </c>
      <c r="F43" s="4">
        <v>6017</v>
      </c>
      <c r="G43" s="5">
        <v>43270</v>
      </c>
      <c r="H43" s="6">
        <v>0.63888888888888895</v>
      </c>
      <c r="I43" s="6">
        <v>0.68055555555555547</v>
      </c>
      <c r="J43" s="3">
        <v>364</v>
      </c>
      <c r="K43" s="3">
        <v>5</v>
      </c>
      <c r="L43" s="3">
        <v>0.92</v>
      </c>
      <c r="M43" s="3">
        <v>2.3E-2</v>
      </c>
      <c r="N43" s="3">
        <v>4.9000000000000002E-2</v>
      </c>
      <c r="O43" s="3">
        <v>8.0000000000000002E-3</v>
      </c>
      <c r="P43" s="7" t="s">
        <v>18</v>
      </c>
      <c r="Q43" s="7" t="s">
        <v>36</v>
      </c>
      <c r="R43" s="7" t="s">
        <v>25</v>
      </c>
      <c r="S43" s="7" t="s">
        <v>21</v>
      </c>
      <c r="T43" s="4">
        <v>6017</v>
      </c>
      <c r="U43" s="4">
        <v>40</v>
      </c>
      <c r="V43" s="4">
        <v>38.32</v>
      </c>
      <c r="W43" s="4">
        <v>36.64</v>
      </c>
      <c r="X43" s="4">
        <v>34.96</v>
      </c>
      <c r="Y43" s="4">
        <v>33.28</v>
      </c>
      <c r="Z43" s="4">
        <v>31.6</v>
      </c>
      <c r="AA43" s="4">
        <v>27.8</v>
      </c>
      <c r="AB43" s="4">
        <v>26.6</v>
      </c>
      <c r="AC43" s="4">
        <v>3008.5</v>
      </c>
      <c r="AD43" s="4">
        <v>31.4</v>
      </c>
      <c r="AE43" s="4">
        <v>25.4</v>
      </c>
      <c r="AF43" s="4">
        <v>23</v>
      </c>
      <c r="AG43" s="4">
        <v>22.2</v>
      </c>
      <c r="AH43" s="4">
        <v>1200</v>
      </c>
      <c r="AI43" s="4">
        <v>19.899999999999999</v>
      </c>
      <c r="AJ43" s="4">
        <v>19.5</v>
      </c>
    </row>
    <row r="47" spans="1:36" x14ac:dyDescent="0.25">
      <c r="Z47" s="19"/>
    </row>
    <row r="48" spans="1:36" x14ac:dyDescent="0.25">
      <c r="Z48" s="19"/>
    </row>
  </sheetData>
  <autoFilter ref="A2:AJ43" xr:uid="{AD63FA46-9792-427F-AFB6-3BC09E641FEC}"/>
  <conditionalFormatting sqref="U3:AB43 AD3:AG43 AI3:AJ43">
    <cfRule type="expression" dxfId="23" priority="49">
      <formula>U3&gt;=60</formula>
    </cfRule>
    <cfRule type="expression" dxfId="22" priority="50">
      <formula>U3&gt;=55</formula>
    </cfRule>
    <cfRule type="expression" dxfId="21" priority="51">
      <formula>U3&gt;=50</formula>
    </cfRule>
    <cfRule type="expression" dxfId="20" priority="52">
      <formula>U3&gt;=45</formula>
    </cfRule>
    <cfRule type="expression" dxfId="19" priority="53">
      <formula>U3&gt;=40</formula>
    </cfRule>
    <cfRule type="expression" dxfId="18" priority="54">
      <formula>U3&gt;=35</formula>
    </cfRule>
    <cfRule type="expression" dxfId="17" priority="55">
      <formula>U3&gt;=30</formula>
    </cfRule>
    <cfRule type="expression" dxfId="16" priority="56">
      <formula>U3&gt;=25</formula>
    </cfRule>
    <cfRule type="expression" dxfId="15" priority="57">
      <formula>U3&gt;=20</formula>
    </cfRule>
    <cfRule type="expression" dxfId="14" priority="58">
      <formula>U3&gt;=15</formula>
    </cfRule>
    <cfRule type="expression" dxfId="13" priority="59">
      <formula>U3&gt;=10</formula>
    </cfRule>
    <cfRule type="expression" dxfId="12" priority="60">
      <formula>U3&gt;0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07A0-C5A1-485A-B562-6D717D6AC391}">
  <sheetPr codeName="Sheet6"/>
  <dimension ref="A1:F13"/>
  <sheetViews>
    <sheetView zoomScaleNormal="100" workbookViewId="0">
      <selection activeCell="A18" sqref="A18"/>
    </sheetView>
  </sheetViews>
  <sheetFormatPr defaultRowHeight="15" x14ac:dyDescent="0.25"/>
  <cols>
    <col min="1" max="1" width="14.42578125" style="21" customWidth="1"/>
    <col min="2" max="5" width="9.140625" style="21"/>
    <col min="6" max="6" width="14.5703125" style="21" customWidth="1"/>
    <col min="7" max="7" width="13.28515625" style="21" customWidth="1"/>
    <col min="8" max="16384" width="9.140625" style="21"/>
  </cols>
  <sheetData>
    <row r="1" spans="1:6" x14ac:dyDescent="0.25">
      <c r="A1" s="34" t="s">
        <v>97</v>
      </c>
      <c r="B1" s="20"/>
      <c r="C1" s="20"/>
      <c r="D1" s="20"/>
      <c r="E1" s="20"/>
      <c r="F1" s="20"/>
    </row>
    <row r="2" spans="1:6" x14ac:dyDescent="0.25">
      <c r="A2" s="22" t="s">
        <v>126</v>
      </c>
      <c r="B2" s="20"/>
      <c r="C2" s="20"/>
      <c r="D2" s="20"/>
      <c r="E2" s="20"/>
      <c r="F2" s="20"/>
    </row>
    <row r="3" spans="1:6" x14ac:dyDescent="0.25">
      <c r="A3" s="23" t="s">
        <v>127</v>
      </c>
      <c r="B3" s="20"/>
      <c r="C3" s="20"/>
      <c r="D3" s="20"/>
      <c r="E3" s="20"/>
      <c r="F3" s="20"/>
    </row>
    <row r="4" spans="1:6" x14ac:dyDescent="0.25">
      <c r="A4" s="24" t="s">
        <v>128</v>
      </c>
      <c r="B4" s="20"/>
      <c r="C4" s="20"/>
      <c r="D4" s="20"/>
      <c r="E4" s="20"/>
      <c r="F4" s="20"/>
    </row>
    <row r="5" spans="1:6" x14ac:dyDescent="0.25">
      <c r="A5" s="25" t="s">
        <v>129</v>
      </c>
      <c r="B5" s="20"/>
      <c r="C5" s="20"/>
      <c r="D5" s="20"/>
      <c r="E5" s="20"/>
      <c r="F5" s="20"/>
    </row>
    <row r="6" spans="1:6" x14ac:dyDescent="0.25">
      <c r="A6" s="26" t="s">
        <v>130</v>
      </c>
      <c r="B6" s="20"/>
      <c r="C6" s="20"/>
      <c r="D6" s="20"/>
      <c r="E6" s="20"/>
      <c r="F6" s="20"/>
    </row>
    <row r="7" spans="1:6" x14ac:dyDescent="0.25">
      <c r="A7" s="27" t="s">
        <v>131</v>
      </c>
      <c r="B7" s="20"/>
      <c r="C7" s="20"/>
      <c r="D7" s="20"/>
      <c r="E7" s="20"/>
      <c r="F7" s="20"/>
    </row>
    <row r="8" spans="1:6" x14ac:dyDescent="0.25">
      <c r="A8" s="28" t="s">
        <v>132</v>
      </c>
      <c r="B8" s="20"/>
      <c r="C8" s="20"/>
      <c r="D8" s="20"/>
      <c r="E8" s="20"/>
      <c r="F8" s="20"/>
    </row>
    <row r="9" spans="1:6" x14ac:dyDescent="0.25">
      <c r="A9" s="29" t="s">
        <v>133</v>
      </c>
      <c r="B9" s="20"/>
      <c r="C9" s="20"/>
      <c r="D9" s="20"/>
      <c r="E9" s="20"/>
      <c r="F9" s="20"/>
    </row>
    <row r="10" spans="1:6" x14ac:dyDescent="0.25">
      <c r="A10" s="30" t="s">
        <v>134</v>
      </c>
      <c r="B10" s="20"/>
      <c r="C10" s="20"/>
      <c r="D10" s="20"/>
      <c r="E10" s="20"/>
      <c r="F10" s="20"/>
    </row>
    <row r="11" spans="1:6" x14ac:dyDescent="0.25">
      <c r="A11" s="31" t="s">
        <v>135</v>
      </c>
      <c r="B11" s="20"/>
      <c r="C11" s="20"/>
      <c r="D11" s="20"/>
      <c r="E11" s="20"/>
      <c r="F11" s="20"/>
    </row>
    <row r="12" spans="1:6" x14ac:dyDescent="0.25">
      <c r="A12" s="32" t="s">
        <v>136</v>
      </c>
      <c r="B12" s="20"/>
      <c r="C12" s="20"/>
      <c r="D12" s="20"/>
      <c r="E12" s="20"/>
      <c r="F12" s="20"/>
    </row>
    <row r="13" spans="1:6" x14ac:dyDescent="0.25">
      <c r="A13" s="33" t="s">
        <v>137</v>
      </c>
      <c r="B13" s="20"/>
      <c r="C13" s="20"/>
      <c r="D13" s="20"/>
      <c r="E13" s="20"/>
      <c r="F13" s="2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OverzichtDetail (2)</vt:lpstr>
      <vt:lpstr>OverzichtDetail</vt:lpstr>
      <vt:lpstr>Sturingstabellen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Steenmans, Koen</dc:creator>
  <cp:lastModifiedBy>Steenmans, Koen</cp:lastModifiedBy>
  <dcterms:created xsi:type="dcterms:W3CDTF">2018-08-01T06:32:22Z</dcterms:created>
  <dcterms:modified xsi:type="dcterms:W3CDTF">2018-09-28T19:22:05Z</dcterms:modified>
</cp:coreProperties>
</file>